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y Documents\ТАКСОНОМІЯ 2020\29.03.2021\"/>
    </mc:Choice>
  </mc:AlternateContent>
  <bookViews>
    <workbookView xWindow="0" yWindow="0" windowWidth="20460" windowHeight="8280"/>
  </bookViews>
  <sheets>
    <sheet name="Зміни до Таксономії 2020" sheetId="1" r:id="rId1"/>
    <sheet name="Звіт незалежного аудитора" sheetId="3" r:id="rId2"/>
    <sheet name="Labels" sheetId="2" state="hidden" r:id="rId3"/>
  </sheets>
  <externalReferences>
    <externalReference r:id="rId4"/>
    <externalReference r:id="rId5"/>
    <externalReference r:id="rId6"/>
  </externalReferences>
  <definedNames>
    <definedName name="_xlnm._FilterDatabase" localSheetId="0" hidden="1">'Зміни до Таксономії 2020'!$B$11:$Q$89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2" l="1"/>
  <c r="D4" i="2"/>
  <c r="G4" i="2"/>
  <c r="F4" i="2"/>
  <c r="C4" i="2"/>
  <c r="B4" i="2"/>
</calcChain>
</file>

<file path=xl/comments1.xml><?xml version="1.0" encoding="utf-8"?>
<comments xmlns="http://schemas.openxmlformats.org/spreadsheetml/2006/main">
  <authors>
    <author>Iñaki Vazquez</author>
  </authors>
  <commentList>
    <comment ref="C127" authorId="0" shapeId="0">
      <text>
        <r>
          <rPr>
            <b/>
            <sz val="9"/>
            <color indexed="10"/>
            <rFont val="Tahoma"/>
            <family val="2"/>
          </rPr>
          <t>WARNING!</t>
        </r>
        <r>
          <rPr>
            <sz val="9"/>
            <color indexed="10"/>
            <rFont val="Tahoma"/>
            <family val="2"/>
          </rPr>
          <t xml:space="preserve">
MANDATORY date format: </t>
        </r>
        <r>
          <rPr>
            <b/>
            <sz val="9"/>
            <color indexed="10"/>
            <rFont val="Tahoma"/>
            <family val="2"/>
          </rPr>
          <t xml:space="preserve">yyyy-mm-dd
</t>
        </r>
      </text>
    </comment>
  </commentList>
</comments>
</file>

<file path=xl/sharedStrings.xml><?xml version="1.0" encoding="utf-8"?>
<sst xmlns="http://schemas.openxmlformats.org/spreadsheetml/2006/main" count="903" uniqueCount="306">
  <si>
    <t>Extensions affected</t>
  </si>
  <si>
    <t>Cells of the financial statements and/or
notes affected</t>
  </si>
  <si>
    <t>Регулятор:</t>
  </si>
  <si>
    <t>Поточна версія таксономії:</t>
  </si>
  <si>
    <t>Таксономія UA XBRL МСФЗ - Таблиця відслідкування змін</t>
  </si>
  <si>
    <t>Таксономія UA IFRS XBRL 2019 р.</t>
  </si>
  <si>
    <t>Номер</t>
  </si>
  <si>
    <t>Зазначається послідовна нумерація запропонованих змін</t>
  </si>
  <si>
    <t>Дата запиту</t>
  </si>
  <si>
    <t>Дата надсилання запиту</t>
  </si>
  <si>
    <t>Тип зміни</t>
  </si>
  <si>
    <t xml:space="preserve">Виберіть зі списку у клітинці:
- Назва лейблів
- Структура таблиці
- Валідація / формули
- Інші
</t>
  </si>
  <si>
    <t>Зміна за запитом</t>
  </si>
  <si>
    <t>Контактна особа</t>
  </si>
  <si>
    <t>Оберіть із переліку назву установи, що надсилає запит на внесення змін</t>
  </si>
  <si>
    <t>ПІБ контактної особи із запропонованої зміни</t>
  </si>
  <si>
    <t>Розширення таксономії, у яке вносяться зміни</t>
  </si>
  <si>
    <t>Загальна</t>
  </si>
  <si>
    <t>Банки</t>
  </si>
  <si>
    <t>Страхові компанії</t>
  </si>
  <si>
    <t>Вкажіть "Так", якщо на дане розширення таксономії впливає запропонована зміна</t>
  </si>
  <si>
    <t>Код або номер фінансового звіту та/або примітки, у які вноситься зміна</t>
  </si>
  <si>
    <t>Зазначається код або номер фінансового звіту та/або примітки, у які вноситься зміна</t>
  </si>
  <si>
    <t>Стислий опис запропонованої зміни</t>
  </si>
  <si>
    <t>Опишіть якомога точніше сутність запропонованих змін до таксономії. При зміні структури таблиць, додається пояснювальний файл</t>
  </si>
  <si>
    <t>За наявності, назва пояснювального файлу</t>
  </si>
  <si>
    <t xml:space="preserve">Зазначається назва пояснювальних файлів із запропонованою зміною. Зазначені файли можуть бути включені як додаткові аркуші до цього файлу або як незалежний файл, надісланий разом із цією таблицею </t>
  </si>
  <si>
    <t>Результат оцінки</t>
  </si>
  <si>
    <t>Заповнюється команжою EU-FAAR на основі оцінки запропонованої зміни</t>
  </si>
  <si>
    <t>Обґрунтування оцінки</t>
  </si>
  <si>
    <t>Стан</t>
  </si>
  <si>
    <t>Назва лейбла</t>
  </si>
  <si>
    <t>Структура таблиці</t>
  </si>
  <si>
    <t>Валідація / формули</t>
  </si>
  <si>
    <t>Інші</t>
  </si>
  <si>
    <t>Мінфін</t>
  </si>
  <si>
    <t>НКЦПФР</t>
  </si>
  <si>
    <t>НБУ</t>
  </si>
  <si>
    <t>Нацкомфінпослуг</t>
  </si>
  <si>
    <t>Фонд МСФЗ</t>
  </si>
  <si>
    <t>ОСНАД</t>
  </si>
  <si>
    <t>Так</t>
  </si>
  <si>
    <t>Всі</t>
  </si>
  <si>
    <t>Прийнята</t>
  </si>
  <si>
    <t>Відхилена</t>
  </si>
  <si>
    <t>Альтернативне рішення</t>
  </si>
  <si>
    <t>Наступні версії</t>
  </si>
  <si>
    <t>Внесена</t>
  </si>
  <si>
    <t>Розглядається</t>
  </si>
  <si>
    <t>822390-1</t>
  </si>
  <si>
    <t>822390-16</t>
  </si>
  <si>
    <t>Кирилічні символи "С" та "І"
Замінити кирилічні символи на відповідні латинські.</t>
  </si>
  <si>
    <t>510000, 520000</t>
  </si>
  <si>
    <t>НКЦПФР, НБУ</t>
  </si>
  <si>
    <t xml:space="preserve">822390-1 </t>
  </si>
  <si>
    <t>822390-2</t>
  </si>
  <si>
    <t xml:space="preserve"> в шаблони таблиць  збільшити кількість рядків для можливості внесення даних для всіх агрегованих рейтингів Банку. шаблоном таксономії передбачено лише 5, є необхідність збільшити до 10 позицій . </t>
  </si>
  <si>
    <t>822390-3</t>
  </si>
  <si>
    <t>В таблицях відсутня категорія  "Комп'ютерне обладнання [компонент]", базова таксономія.                                                                                                                              додати в таблицю категорію "Комп'ютерне обладнання [компонент]" із загальної таксономії 
після категорії  Офісне обладнання  [компонент]</t>
  </si>
  <si>
    <t xml:space="preserve"> До колонок таблиці включити клас "Договірні активи" та "Дебіторська заборгованість за орендою". В кожну категорію фінансових активів додати компонент "Договірні активи" та "Дебіторська заборгованість за орендою" (базова Таксономія)</t>
  </si>
  <si>
    <t>внести зміни до показника Таксономії 2020 для валідації, може бути як з з від'ємним значенням , так і позитивним.</t>
  </si>
  <si>
    <t>Показник "Інші резерви" в складі компоненту:  "Власний капітал та зобов'язання" повинен  бути як з від'ємним значенням , так і позитивним. Врахувати в Таксономії для валідації.</t>
  </si>
  <si>
    <t>Актуарний звіт не є складовою частиною фінансової звітності за МСФЗ, є регуляторним звітом, аідлягає видаленню.</t>
  </si>
  <si>
    <t>Видалити з Таксономій для страхових компаній (2 точки входу)  "Актуарний звіт" (немає в базовій Таксономії)</t>
  </si>
  <si>
    <t xml:space="preserve">ifrs-full:DividendsPaidClassifiedAsOperatingActivities
ifrs-full:InterestPaidClassifiedAsOperatingActivities
Обидва вони мали негативний знак у базовій таксономії МСФЗ, але зараз мають позитивний знак в українській таксономії для банків. Зміни не передбачалися, прохання використовувати формули базової таксономії
</t>
  </si>
  <si>
    <t xml:space="preserve">Різні знаки в калькуляції :  510000 та 520000 за показником:Вплив очікуваних кредитних збитків 
(ua_banking_full_ifrs_core_ImpactOfExpectedCreditLossesOnCashAndCashEquivalents)
</t>
  </si>
  <si>
    <t>Додати лейб " Прибуток від зменшення корисності та сторнування збитку від зменшення корисності (збиток від зменшення корисності) для нефінансових активів"</t>
  </si>
  <si>
    <t xml:space="preserve">Додати в  Основні засоби [абстрактний тип] перед  показником "Пристосування та приладдя", "Офісне обладнання",  "Комп'ютерне обладнання [компонент]", із загальної  таксономії, аналогічно з 822100.  </t>
  </si>
  <si>
    <t xml:space="preserve">Додати  категорію  Офісне обладнання  [компонент]  із  загальної таксономії                                                                                        
</t>
  </si>
  <si>
    <t>822390-13</t>
  </si>
  <si>
    <t xml:space="preserve">додати колонку «Більше двадцяти п'яти років [компонент]», тому що в банках є зобов’язання зі строком погашення більше 25 років і їх нема де показати. </t>
  </si>
  <si>
    <t>823000-01</t>
  </si>
  <si>
    <t>Додати таблицю 420000 до банківської Таксономії (базова Таксономія)</t>
  </si>
  <si>
    <t>Видалити лейб  "Незавершені капітальні вкладення в нематеріальні активи" (дублювання з іншими показниками)</t>
  </si>
  <si>
    <t>відповідні зміни в 610000,800100, додаються нижче:</t>
  </si>
  <si>
    <t>додати компонент Резервні та інші фонди банку [компонент] по аналогії з розкриттям Компонентів власного капіталу таблиці 610000 "Звіт про зміни у власному капіталі". (вказано нижче до розширень банківської таксономії)</t>
  </si>
  <si>
    <t>в обох формах повинен бути негативним, як в 520000, підлягає  додатковій перевірці</t>
  </si>
  <si>
    <t>підлягає додатковій перевірці</t>
  </si>
  <si>
    <t>Видалити блок "Валютні курси [абстрактний тип] з показниками:Курс валюти на початок періоду, Валютний курс на кінець періоду, Середній валютний курс. Вказана інформація розкривається за видами валют в таблиці нижче.</t>
  </si>
  <si>
    <t xml:space="preserve"> 822390-13 –  змінити тип значення для колонок Зовнішній кредитний рейтинг [компонент]/Внутрішній кредитний рейтинг [компонент]/ Ймовірність невиконання зобов'язань [компонент]/ - оскільки значення в цих таблицях наводяться для агрегованих рейтингів, їх величина є діапазоном, або текстовим описом, але аж ніяк не числом: Приклади IFRS 7, на які посилається таксономія (звернуть увагу, - скрізь агрегований рейтинг описується діапазоном, - не числом).  В загальній Таксономії передбачений числове значення, що є неможливим заповнити показники. Прохання змінити числове значення на txt.формат або формат діапазоку, або додати колонку розкриття інформації в  txt.форматі.</t>
  </si>
  <si>
    <t>доповнити примітку 823180 класом «Рецепти, формули, моделі, дизайнерські проекти та прототипи», який є у Примітці 800100  (базова таксономія)</t>
  </si>
  <si>
    <t xml:space="preserve">Назви лейблів не відповідають концептам (11 Лейбів)
таблиця 510000-520000-label-check.xlsx- відповідь EU-FAAR </t>
  </si>
  <si>
    <t>Додати в Коригування для узгодження прибутку(збитку) (абстактний тип) - Нараховані доходи, Нараховані витрати</t>
  </si>
  <si>
    <t>320000=800200=871100=825900</t>
  </si>
  <si>
    <t>перемістити статтю про відсутність переміщень між рівнями 1-2 ієрархії справедливої вартості у відповідний блок (переміщення між рівнями 1-2)</t>
  </si>
  <si>
    <t>Збільшити кількість колонок для розкриття інформації по дочірнім компаніям (зараз 3, треба зробити 5)</t>
  </si>
  <si>
    <t>Видалити: Коригування на чисте збільшення/(зменшення) резервів під знецінення активів, Коригування на результат із фінансовими похідними інструментами, Податок на прибуток, що сплачений, Чисте (збільшення)/зменшення інших фінансових активів, які обліковуються за справедливою вартістю через прибуток або збиток, ДОДАТИ: (Нараховані доходи), Нараховані витрати, Чисте (збільшення)/зменшення похідних фінансових активів, Чисте (збільшення)/зменшення похідних фінансових зобов'язань</t>
  </si>
  <si>
    <t>Придбання цінних паперів у портфелі банку на продаж - замінити на "Придбання цінних паперів", Надходження від реалізації цінних паперів у портфелі банку на продаж - замінити на " "Надходження від реалізації інвестицій в цінні папери", Результат операцій з фінансовими інструментами, що обліковуються за справедливою вартістю через прибуток або збиток замінити на Коригування на результат операцій з фінансовими інструментами, що обліковуються за справедливою вартістю через прибуток або збиток</t>
  </si>
  <si>
    <t xml:space="preserve">Видалити застарілі показники (не відповідають МСФЗ 9): "Процентні доходи від доступних для продажу фінансових активів";
Процентні доходи від кредитів та дебіторської заборгованості                                                              </t>
  </si>
  <si>
    <t>пропонуємо не змінювати,  так у  БТ, узгодити з аудитораим</t>
  </si>
  <si>
    <t>Видалити підстаттю «Фінансові активи за справедливою вартістю через прибуток або збиток» статті «Фінансові активи за справедливою вартістю через прибуток або збиток [абстрактний тип]» узагальненої статті «Категорії фінансових активів [абстрактний тип]»</t>
  </si>
  <si>
    <t>Виокремити Кредити та аванси банкам та Кредити, надані іншим банкам окремими узагальненими статтями [абстрактний тип] із статті  «Грошові кошти та їх еквіваленти [абстрактний тип]». Наразі в представлені Таксономії цей показник входить до складу «Грошові кошти та їх еквіваленти [абстрактний тип]»</t>
  </si>
  <si>
    <t xml:space="preserve"> стаття "Дохід від звичайної діяльності : dimension linkbase ця стаття відсутня, в presentation linkbase вона входить “Прибуток (збиток) до оподаткування ”. Пропонується добавити в Таксономії це поле до dimension linkbase</t>
  </si>
  <si>
    <t>822390-12</t>
  </si>
  <si>
    <t>822390-17</t>
  </si>
  <si>
    <t>додати статті балансу</t>
  </si>
  <si>
    <t>Видалити лейб "Інші фінансові інструменти". Додати лейб "Інша дебіторська заборгованість за фінансовими активами". Перемістити лейб "Дебіторська заборгованість за орендою" нижче в таблиці згідно шаблону.</t>
  </si>
  <si>
    <t>Додати підстатті Базової Таксономії : «Нематеріальні активи розвідки та оцінки», «Авторські права, патенти та інші права на промислову власність, права на обслуговування та експлуатацію» в  в статтю «Нематеріальні активи за винятком гудвілу [абстрактний тип]». Та додати у формулу розрахунку.</t>
  </si>
  <si>
    <t xml:space="preserve">Додати підстатті Базової Таксономії «Видобувні активи», «Матеріальні активи розвідки та оцінки» та «Нафтові і газові активи» відсутні в узагальненій статті «Основні засоби [абстрактний тип]». Та додати у формулу розрахунку. </t>
  </si>
  <si>
    <t>Присвоїти  показнику  "Інші фінансові активи" -  [абстрактний тип].                                              Додати показник "Інша дебіторська заборгованість за фінансовими активами". Перемістити Дебіторська заборгованість за орендою (згідно наданого шаблону). Та додати показники в формулу "Загальна сума інших фінансових активів"</t>
  </si>
  <si>
    <t>Зробити переміщення показників відповідно шаблону 800100</t>
  </si>
  <si>
    <t>змінене</t>
  </si>
  <si>
    <t>Прийнята після того, як НБУ надіслав новий шаблон</t>
  </si>
  <si>
    <t>Додати примітку Звіт аудитора як наведене у прикладі звіту аудитора</t>
  </si>
  <si>
    <t>Необхідне підтвердження бенефіціарами</t>
  </si>
  <si>
    <t>Звіт незалежного аудитора</t>
  </si>
  <si>
    <t>INDEX</t>
  </si>
  <si>
    <t>Інформація про аудиторський звіт [заголовок]</t>
  </si>
  <si>
    <r>
      <t>Найме</t>
    </r>
    <r>
      <rPr>
        <sz val="10"/>
        <color rgb="FF338BCB"/>
        <rFont val="Arial"/>
        <family val="2"/>
        <charset val="204"/>
      </rPr>
      <t>нування суб'єкта аудиторської діяльності</t>
    </r>
  </si>
  <si>
    <t>Text</t>
  </si>
  <si>
    <t>Код ЄДРПОУ суб'єкта аудиторської діяльності</t>
  </si>
  <si>
    <t>Номер реєстрації у Реєстрі аудиторів та суб'єктів аудиторської діяльності</t>
  </si>
  <si>
    <t>Розділ Реєстру аудиторів та суб'єктів аудиторської діяльності</t>
  </si>
  <si>
    <t>поле вибору
4 - суб’єкти аудиторської діяльності, які мають право проводити обов’язковий аудит фінансової звітності підприємств, що становлять суспільний інтерес</t>
  </si>
  <si>
    <t>Вебсторінка суб'єкта аудиторської діяльності</t>
  </si>
  <si>
    <t>WWW</t>
  </si>
  <si>
    <t>Дата і номер рішення про проходження перевірки системи контролю якості аудиторських послуг суб'єкта аудиторської діяльності</t>
  </si>
  <si>
    <t>Номер та дата договору на проведення аудиту</t>
  </si>
  <si>
    <t>Звітний період, за який проведено аудит фінансової звітності</t>
  </si>
  <si>
    <t>Дата початку та дата закінчення аудиту</t>
  </si>
  <si>
    <t>Розмір винагороди за проведення аудиту річної фінансової звітності</t>
  </si>
  <si>
    <t>Зміст аудиторського звіту [заголовок]</t>
  </si>
  <si>
    <t>Назва аудиторського звіту</t>
  </si>
  <si>
    <t>Належний адресат</t>
  </si>
  <si>
    <t>text block</t>
  </si>
  <si>
    <t>Параграфи аудиторського звіту</t>
  </si>
  <si>
    <t>Параграф 1 [текстовий блок]</t>
  </si>
  <si>
    <t>Параграф 2 [текстовий блок]</t>
  </si>
  <si>
    <t>Параграф 3 [текстовий блок]</t>
  </si>
  <si>
    <t>Параграф 4 [текстовий блок]</t>
  </si>
  <si>
    <t>Параграф 5 [текстовий блок]</t>
  </si>
  <si>
    <t>Параграф 6 [текстовий блок]</t>
  </si>
  <si>
    <t>Параграф 7 [текстовий блок]</t>
  </si>
  <si>
    <t>Параграф 8 [текстовий блок]</t>
  </si>
  <si>
    <t>Параграф 9 [текстовий блок]</t>
  </si>
  <si>
    <t>Параграф 10 [текстовий блок]</t>
  </si>
  <si>
    <t>Параграф 11 [текстовий блок]</t>
  </si>
  <si>
    <t>Параграф 12 [текстовий блок]</t>
  </si>
  <si>
    <t>Параграф 13 [текстовий блок]</t>
  </si>
  <si>
    <t>Параграф 14 [текстовий блок]</t>
  </si>
  <si>
    <t>Параграф 15 [текстовий блок]</t>
  </si>
  <si>
    <t>Параграф 16 [текстовий блок]</t>
  </si>
  <si>
    <t>Параграф 17 [текстовий блок]</t>
  </si>
  <si>
    <t>Параграф 18 [текстовий блок]</t>
  </si>
  <si>
    <t>Параграф 19 [текстовий блок]</t>
  </si>
  <si>
    <t>Параграф 20 [текстовий блок]</t>
  </si>
  <si>
    <t>Параграф 21 [текстовий блок]</t>
  </si>
  <si>
    <t>Параграф 22 [текстовий блок]</t>
  </si>
  <si>
    <t>Параграф 23 [текстовий блок]</t>
  </si>
  <si>
    <t>Параграф 24 [текстовий блок]</t>
  </si>
  <si>
    <t>Параграф 25 [текстовий блок]</t>
  </si>
  <si>
    <t>Параграф 26 [текстовий блок]</t>
  </si>
  <si>
    <t>Параграф 27 [текстовий блок]</t>
  </si>
  <si>
    <t>Параграф 28 [текстовий блок]</t>
  </si>
  <si>
    <t>Параграф 29 [текстовий блок]</t>
  </si>
  <si>
    <t>Параграф 30 [текстовий блок]</t>
  </si>
  <si>
    <t>Параграф 31 [текстовий блок]</t>
  </si>
  <si>
    <t>Параграф 32 [текстовий блок]</t>
  </si>
  <si>
    <t>Параграф 33 [текстовий блок]</t>
  </si>
  <si>
    <t>Параграф 34 [текстовий блок]</t>
  </si>
  <si>
    <t>Параграф 35 [текстовий блок]</t>
  </si>
  <si>
    <t>Параграф 36 [текстовий блок]</t>
  </si>
  <si>
    <t>Параграф 37 [текстовий блок]</t>
  </si>
  <si>
    <t>Параграф 38 [текстовий блок]</t>
  </si>
  <si>
    <t>Параграф 39 [текстовий блок]</t>
  </si>
  <si>
    <t>Параграф 40 [текстовий блок]</t>
  </si>
  <si>
    <t>Параграф 41 [текстовий блок]</t>
  </si>
  <si>
    <t>Параграф 42 [текстовий блок]</t>
  </si>
  <si>
    <t>Параграф 43 [текстовий блок]</t>
  </si>
  <si>
    <t>Параграф 44 [текстовий блок]</t>
  </si>
  <si>
    <t>Параграф 45 [текстовий блок]</t>
  </si>
  <si>
    <t>Параграф 46 [текстовий блок]</t>
  </si>
  <si>
    <t>Параграф 47 [текстовий блок]</t>
  </si>
  <si>
    <t>Параграф 48 [текстовий блок]</t>
  </si>
  <si>
    <t>Параграф 49 [текстовий блок]</t>
  </si>
  <si>
    <t>Параграф 50 [текстовий блок]</t>
  </si>
  <si>
    <t>Параграф 51 [текстовий блок]</t>
  </si>
  <si>
    <t>Параграф 52 [текстовий блок]</t>
  </si>
  <si>
    <t>Параграф 53 [текстовий блок]</t>
  </si>
  <si>
    <t>Параграф 54 [текстовий блок]</t>
  </si>
  <si>
    <t>Параграф 55 [текстовий блок]</t>
  </si>
  <si>
    <t>Параграф 56 [текстовий блок]</t>
  </si>
  <si>
    <t>Параграф 57 [текстовий блок]</t>
  </si>
  <si>
    <t>Параграф 58 [текстовий блок]</t>
  </si>
  <si>
    <t>Параграф 59 [текстовий блок]</t>
  </si>
  <si>
    <t>Параграф 60 [текстовий блок]</t>
  </si>
  <si>
    <t>Параграф 61 [текстовий блок]</t>
  </si>
  <si>
    <t>Параграф 62 [текстовий блок]</t>
  </si>
  <si>
    <t>Параграф 63 [текстовий блок]</t>
  </si>
  <si>
    <t>Параграф 64 [текстовий блок]</t>
  </si>
  <si>
    <t>Параграф 65 [текстовий блок]</t>
  </si>
  <si>
    <t>Параграф 66 [текстовий блок]</t>
  </si>
  <si>
    <t>Параграф 67 [текстовий блок]</t>
  </si>
  <si>
    <t>Параграф 68 [текстовий блок]</t>
  </si>
  <si>
    <t>Параграф 69 [текстовий блок]</t>
  </si>
  <si>
    <t>Параграф 70 [текстовий блок]</t>
  </si>
  <si>
    <t>Параграф 71 [текстовий блок]</t>
  </si>
  <si>
    <t>Параграф 72 [текстовий блок]</t>
  </si>
  <si>
    <t>Параграф 73 [текстовий блок]</t>
  </si>
  <si>
    <t>Параграф 74 [текстовий блок]</t>
  </si>
  <si>
    <t>Параграф 75 [текстовий блок]</t>
  </si>
  <si>
    <t>Параграф 76 [текстовий блок]</t>
  </si>
  <si>
    <t>Параграф 77 [текстовий блок]</t>
  </si>
  <si>
    <t>Параграф 78 [текстовий блок]</t>
  </si>
  <si>
    <t>Параграф 79 [текстовий блок]</t>
  </si>
  <si>
    <t>Параграф 80 [текстовий блок]</t>
  </si>
  <si>
    <t>Параграф 81 [текстовий блок]</t>
  </si>
  <si>
    <t>Параграф 82 [текстовий блок]</t>
  </si>
  <si>
    <t>Параграф 83 [текстовий блок]</t>
  </si>
  <si>
    <t>Параграф 84 [текстовий блок]</t>
  </si>
  <si>
    <t>Параграф 85 [текстовий блок]</t>
  </si>
  <si>
    <t>Параграф 86 [текстовий блок]</t>
  </si>
  <si>
    <t>Параграф 87 [текстовий блок]</t>
  </si>
  <si>
    <t>Параграф 88 [текстовий блок]</t>
  </si>
  <si>
    <t>Параграф 89 [текстовий блок]</t>
  </si>
  <si>
    <t>Параграф 90 [текстовий блок]</t>
  </si>
  <si>
    <t>Параграф 91 [текстовий блок]</t>
  </si>
  <si>
    <t>Параграф 92 [текстовий блок]</t>
  </si>
  <si>
    <t>Параграф 93 [текстовий блок]</t>
  </si>
  <si>
    <t>Параграф 94 [текстовий блок]</t>
  </si>
  <si>
    <t>Параграф 95 [текстовий блок]</t>
  </si>
  <si>
    <t>Параграф 96 [текстовий блок]</t>
  </si>
  <si>
    <t>Параграф 97 [текстовий блок]</t>
  </si>
  <si>
    <t>Параграф 98 [текстовий блок]</t>
  </si>
  <si>
    <t>Параграф 99 [текстовий блок]</t>
  </si>
  <si>
    <t>Параграф 100 [текстовий блок]</t>
  </si>
  <si>
    <t>Підписи, дата та адреси [представлення]</t>
  </si>
  <si>
    <t xml:space="preserve"> </t>
  </si>
  <si>
    <t>ПІБ ключового партнера з аудиту</t>
  </si>
  <si>
    <t>ПІБ та посада інших осіб, відповідальних за аудит</t>
  </si>
  <si>
    <t>Найменування суб`єкта аудиторської діяльності</t>
  </si>
  <si>
    <t>Дата аудиторського звіту</t>
  </si>
  <si>
    <t>2020-04-30</t>
  </si>
  <si>
    <t>Місцезнаходження суб`єкта аудиторської діяльності</t>
  </si>
  <si>
    <t>Таблиця 320000 містить помилки в її представленні (presentation) та розрахунку, як зазначено в пропозиції №23. 320000 не повинна (не буде) підсумовувати ifrs-full:Revenue.
Таблиця 800200 містить компоненти та розрахунок ifrs-full:Revenue, але ifrs-full:Revenue сам по собі не міститься в таблиці 800200 (розрахунок є перехресною перевіркою між таблицею 800200 та значенням ifrs-full:Revenue, зазначеним у таблиці 320000).
У таблиці 871100 містяться дві різні концепції зазначення доходу (Revenue): розширення UA (ua_full_ifrs_core:Revenue) у Розкритті інформації про операційні сегменти та вищенаведена ifrs-full:Revenue у Розкритті інформації про продукти та послуги, у Розкритті інформації про географічні регіони та Розкритті інформації про основних клієнтів. Можливо тут має місце помилка, так чи інакше, в таблиці має бути узгодженість?
Таблиця 825900 містить ifrs-full:Revenue і підпадає під пропозицію щодо внесення змін #82.
Ураховуючи вищезазначене, я не впевнений, що це є (або, може бути з урахуванням майбутніх запитів на внесення змін) проблемою. Втім, якщо ми все ще стикаємось з ситуацією, коли ця пропозиція щодо внесення змін має на меті усунення цієї проблеми (що Revenue != Revenue), єдиним способом зробити так, щоб цей запит на внесення змін відповідав XBRL (та було дійсно хороше моделювання), є назвати один із них Дохід_від_чогось, а інший Дохід_від_чогось_іншого, якими вони і повинні бути, в іншому випадку вони будуть мати те ж саме значення.</t>
  </si>
  <si>
    <t>Замість зміни концепції, щоб вона стала абстрактного типу, я буду використовувати існуючий індикатор БТ ifrs-full:CashAndCashEquivalentsAbstract замість  ua_banking_full_ifrs_core:DisclosureOfAssetsAndLiabilitiesOfDisposalGroupHeldForSaleÐ¡ashAndCashEquivalents</t>
  </si>
  <si>
    <t xml:space="preserve">Як було погоджено протягом дзвінка 6 листопада 2020 року, НБУ погодиться, що резерви (reserve) не можуть бути від`ємними (але забезпечення provision можуть бути від`ємними). 
Отже, було погоджено, що цей запит на внесення змін буде відхилений, і НБУ, можливо, розгляне новий запит на внесення змін для вирішення основної проблеми, на вирішення якої був спрямований запит
</t>
  </si>
  <si>
    <t xml:space="preserve">Додати показники базової таксономії : 610000 Інші резерви [компонент] : Резерв хеджування грошових потоків [компонент] member IAS 1.108 Example, IFRS 9.6.5.11 Disclosure;   Резерв під прибутки та збитки за інструментами хеджування, які хеджують інвестиції в інструменти власного капіталу [компонент] member IAS 1.108 Example;    Резерв на зміни у часовій вартості опціонів [компонент] member IAS 1.108 Example, IFRS 9.6.5.15 Disclosure;  Резерв на зміни у вартості форвардних елементів форвардних контрактів [компонент] member IAS 1.108 Example, IFRS 9.6.5.16 Disclosure;   Резерв на зміни у вартості базисних валютних спредів [компонент] member IAS 1.108 Example, IFRS 9.6.5.16 Disclosure; Резерв платежів на основі акцій [компонент] member IAS 1.108 Example </t>
  </si>
  <si>
    <t xml:space="preserve">Згідно наданих пояснень від 09.11.2020 п.13 Таблиці змін. </t>
  </si>
  <si>
    <t>Видалити:  Резервний капітал [компонент] ;   Інші резерви [компонент] - розширення</t>
  </si>
  <si>
    <t>Додати показники базової таксономії : 800100 Інші резерви [компонент] : Резерв платежів на основі акцій; Резерв під компонент власного капіталу в інструментах, які можна конвертувати; Резерв на викуп капіталу, Резерв злиття</t>
  </si>
  <si>
    <t>Видалити:   Інші резерви [компонент] - розширення</t>
  </si>
  <si>
    <t>потребує тестування</t>
  </si>
  <si>
    <t>Як було погоджено протягом дзвінка 6 листопада 2020 року, НБУ підтвердив, що прийнятним рішенням є видалення проміжного компоненту "Накопичена амортизація матеріальних активів, нематеріальних активів та зменшення корисності" "Accumulated depreciation, amortisation and impairment".
НБУ зазначив, що це рішення можливо необхідно буде використати по відношенню до страхових компаній, так само, як банків. Потребує тестування</t>
  </si>
  <si>
    <t>Потребує тестування</t>
  </si>
  <si>
    <t>Помилка в Таксономії 2019 року, потребує перевірці при тестуванні</t>
  </si>
  <si>
    <t>Пов'язана з 14</t>
  </si>
  <si>
    <t xml:space="preserve">внесена </t>
  </si>
  <si>
    <t>пов'язана з 2</t>
  </si>
  <si>
    <t>підлягає перевірці при тестуванні</t>
  </si>
  <si>
    <t>Видалити показник: "Інструменти, прилади та інвентар" та показник "Основні засоби за операційною орендою"</t>
  </si>
  <si>
    <t>822390-2   822390-12, 822390-13</t>
  </si>
  <si>
    <t>З таблиці видалити лейб  "забезпечення"</t>
  </si>
  <si>
    <t>Отримані приклади від НБУ , які демонструють, що це повинно бути за типом текст</t>
  </si>
  <si>
    <t>залишено, як в БТ</t>
  </si>
  <si>
    <t>Зняти контролі для валідації для показника " Дохід від звичайної діяльності"/Дохід  320000 = 800200 = 871100 = 825900. Кожний показник має різне наповнення в різних таблицях .</t>
  </si>
  <si>
    <t xml:space="preserve"> Додати підстаттю Базової таксономії «Резерв переоцінки програм з визначено виплатою» в статтю «Інші резерви [абстрактний тип]» . Та додати  у формулу для розрахунку</t>
  </si>
  <si>
    <r>
      <t xml:space="preserve">Не коректна ієрархія компонентів
Було ідентифвковано в банкввському розширенні. Необхідно перевірити в загальному розширенні та для страхових.
Компонент RevaluationSurplusMember "Дооцінка [компонент]" у рамках осі ComponentsOfEquityAxis "Компоненти власного капіталу [вісь]" має бути підпоряткованим до групуючого компонента OtherReservesMember "Інші резерви [компонент]", а не до EquityAttributableToOwnersOfParentMember "Власний капітал, що відноситься до власників материнського підприємства [компонент]"
</t>
    </r>
    <r>
      <rPr>
        <b/>
        <sz val="14"/>
        <color theme="1"/>
        <rFont val="Calibri"/>
        <family val="2"/>
        <scheme val="minor"/>
      </rPr>
      <t>Змінити підпорядкованість концепта RevaluationSurplusMember "Дооцінка [компонент]"</t>
    </r>
  </si>
  <si>
    <r>
      <t xml:space="preserve">Відсутні компоненти
Було ідентифвковано в банківському розширенні. Необхідно перевірити в загальному розширенні та для страхових.
Відсутній компонент ReserveAndOtherFundsOfABankMember "Резервні та інші фонди банку [компонент]" осі ComponentsOfEquityAxis "Компоненти власного капіталу [вісь]", який міститься у цій осі у рамках звіту 610000 "Звіт про зміни у власному капіталі"
</t>
    </r>
    <r>
      <rPr>
        <b/>
        <sz val="14"/>
        <color theme="1"/>
        <rFont val="Calibri"/>
        <family val="2"/>
        <scheme val="minor"/>
      </rPr>
      <t>Додати компонент ReserveAndOtherFundsOfABankMember "Резервні та інші фонди банку [компонент]"</t>
    </r>
  </si>
  <si>
    <r>
      <t xml:space="preserve">Не коректні розрахунки формули
Було ідентифіковано в банківському розширенні. Необхідно перевірити в загальному розширенні та для страхових.
Для концепта ifrs-full:FinancialAssets "Загальна сума фінансових активів" не коректно застосовується формула (що розміщена в calculationArc) під час валідації - у сумі відсутній концепт ua_banking_full_ifrs_core:DisclosureOfAssetsAndLiabilitiesOfDisposalGroupHeldForSaleСashAndCashEquivalents "Грошові кошти та їх еквіваленти"
</t>
    </r>
    <r>
      <rPr>
        <b/>
        <sz val="14"/>
        <color theme="1"/>
        <rFont val="Calibri"/>
        <family val="2"/>
        <scheme val="minor"/>
      </rPr>
      <t>Не коректна назва, є кирилічна буква С (не є причиною), не коректний параметр концепту PERIOD_TYPE = 'duration' (значення має бути = 'instant')</t>
    </r>
  </si>
  <si>
    <r>
      <t xml:space="preserve">Не коректна формула
Для концепта ifrs-full:ProfitLossBeforeTax "Прибуток (збиток) до оподаткування" у формулі (що розміщена в calculationArc) присутні лишні концепти (які відсутні і в presentationArc і в definitionArc): ifrs-full:FinanceCosts "Фінансові витрати", ifrs-full:FinanceIncome "Фінансові доходи"
</t>
    </r>
    <r>
      <rPr>
        <b/>
        <sz val="14"/>
        <color theme="1"/>
        <rFont val="Calibri"/>
        <family val="2"/>
        <scheme val="minor"/>
      </rPr>
      <t>Виправити формулу в calculationArc</t>
    </r>
  </si>
  <si>
    <r>
      <t xml:space="preserve">Не коректна формула
Для концепта ifrs-full:ProfitLossFromOperatingActivities "Прибуток (збиток) від операційної діяльності" у формулі (що розміщена в calculationArc) присутній лишній концепт (який відсутній і в presentationArc і в definitionArc): ua_banking_full_ifrs_core:NetInterestIncomeNetInterestExpenseAfterAnAllowanceAccountForImpairmentOfLoansAndAdvancesToCustomersDueToOtherBanks "Чистий процентний дохід/(Чисті процентні витрати) після створення резерву під знецінення кредитів та заборгованості клієнтів, коштів в інших банках"
</t>
    </r>
    <r>
      <rPr>
        <b/>
        <sz val="14"/>
        <color theme="1"/>
        <rFont val="Calibri"/>
        <family val="2"/>
        <scheme val="minor"/>
      </rPr>
      <t>Виправити формулу в calculationArc</t>
    </r>
  </si>
  <si>
    <r>
      <t xml:space="preserve">Не коректна формула
Для концепта ifrs-full:CashFlowsFromUsedInInvestingActivities "Грошові потоки від (для) інвестиційної діяльності" у формулі (що розміщена в calculationArc) присутній лишній концепт (який відсутній і в presentationArc і в definitionArc): 
ua_banking_full_ifrs_core:PurchaseOfSecuritiesInTheBanksPortfolioHeldToMaturity "Придбання цінних паперів"
</t>
    </r>
    <r>
      <rPr>
        <b/>
        <sz val="14"/>
        <color theme="1"/>
        <rFont val="Calibri"/>
        <family val="2"/>
        <scheme val="minor"/>
      </rPr>
      <t>Виправити формулу в calculationArc</t>
    </r>
  </si>
  <si>
    <r>
      <t xml:space="preserve">Помилка в назві
В українській назві примітки помилка "Примітки - Аналізу непохідних /похідних фінансових зобов'язань за строками погашення"
</t>
    </r>
    <r>
      <rPr>
        <b/>
        <sz val="14"/>
        <color theme="1"/>
        <rFont val="Calibri"/>
        <family val="2"/>
        <scheme val="minor"/>
      </rPr>
      <t>Виправити назву на "Примітки - Аналіз ..."</t>
    </r>
  </si>
  <si>
    <r>
      <t xml:space="preserve">Замінити назву Примітки на </t>
    </r>
    <r>
      <rPr>
        <b/>
        <sz val="14"/>
        <rFont val="Calibri"/>
        <family val="2"/>
        <scheme val="minor"/>
      </rPr>
      <t>Аналіз непохідних /похідних фінансових зобов'язань за строками погашення"</t>
    </r>
  </si>
  <si>
    <r>
      <t xml:space="preserve">Не коректна валідація
Було ідентифіковано в банківському розширенні. Необхідно перевірити в загальному розширенні та для страхових.
Твердження валідації (valueAssertion) dimAgg_CarryingAmountAccumulatedDepreciationAmortisationAndImpairmentAndGrossCarryingAmountAxis_1 (що перевіряє підсумкові компоненти осі) на наш погляд не коректно працює під час перевірки примітки 823180 (те саме для приміток 817000, 822100, 822390_12-822390_15 та звіту 610000): під час валідації (Expression = "$parent eq sum($child)") не враховуються усі компоненти що присутні у осі. Наприклад: у примітці 823180 по концепту ua_full_ifrs_core:IntangibleAssetsAndGoodwill, строка 116*, порівнюється parent "Балансова вартість [компонент]"* (сценарій &lt;xbrli:scenario&gt;&lt;xbrldi:explicitMember dimension="ifrs-full:ClassesOfIntangibleAssetsAndGoodwillAxis"&gt;ifrs-full:IntangibleAssetsOtherThanGoodwillMember&lt;/xbrldi:explicitMember&gt;&lt;/xbrli:scenario&gt;, колонка DI*) та сума із одного(!!!) child "Валова балансова вартість [компонент]"* (сценарій &lt;xbrli:scenario&gt;&lt;xbrldi:explicitMember dimension="ifrs-full:ClassesOfIntangibleAssetsAndGoodwillAxis"&gt;ifrs-full:IntangibleAssetsOtherThanGoodwillMember&lt;/xbrldi:explicitMember&gt;&lt;xbrldi:explicitMember dimension="ifrs-full:CarryingAmountAccumulatedDepreciationAmortisationAndImpairmentAndGrossCarryingAmountAxis"&gt;ifrs-full:GrossCarryingAmountMember&lt;/xbrldi:explicitMember&gt;&lt;/xbrli:scenario&gt;, колонка DC*), а повинно із трьох(!!!) child (пропущені "Накопичені знос та амортизація [компонент]"* та "Накопичене зменшення корисності [компонент]"*, колонки DE* та DG* відповідно). Вважаємо, що це виникає через невідповідність ієрархічної струкутри компонентів зазначеної осі у даних примітках: валідація налаштована на основі 825100, де присутній підсумковий компонент ifrs-full:AccumulatedDepreciationAmortisationAndImpairmentMember, та виконується і в інших примітках, де цей компонент відсутній!            *: Посилання на номер строки, номери колонок та назви виконано відносно інструменту iXBRL_tool_v2.1 (шаблон примітки 823180).
</t>
    </r>
    <r>
      <rPr>
        <b/>
        <sz val="14"/>
        <color theme="1"/>
        <rFont val="Calibri"/>
        <family val="2"/>
        <scheme val="minor"/>
      </rPr>
      <t>(Варіант 1) Внести відповідний фільтр по ролі (linkRole) у правило валідації, щоб воно застосовувалось лише для примітки 825100. А для інших приміток додати нові твердження валідації (…_2, …_3, …) на основі відповідних ієрархічних струкутр компонентів осі. (Варіант 2) В усіх примітках, де зустрічається дана вісь, змінити ієрархічну структуру компонентів, так щоб вона була схожою до примітки 825100 (2 рівня із наявним проміжним підсумковим компонентом). (Варіант 3) Додати новий концепт-вісь, та для неї нове твердження валідації (dimAgg_..._2), щоб розмежувати особливості ієрархічної структури компонентів</t>
    </r>
  </si>
  <si>
    <r>
      <t xml:space="preserve">У складі : Забезпечення [абстрактний тип] </t>
    </r>
    <r>
      <rPr>
        <b/>
        <sz val="14"/>
        <rFont val="Calibri"/>
        <family val="2"/>
        <scheme val="minor"/>
      </rPr>
      <t xml:space="preserve">додати </t>
    </r>
    <r>
      <rPr>
        <sz val="14"/>
        <rFont val="Calibri"/>
        <family val="2"/>
        <scheme val="minor"/>
      </rPr>
      <t>лейб  "</t>
    </r>
    <r>
      <rPr>
        <b/>
        <sz val="14"/>
        <rFont val="Calibri"/>
        <family val="2"/>
        <scheme val="minor"/>
      </rPr>
      <t xml:space="preserve">Резерви за </t>
    </r>
    <r>
      <rPr>
        <b/>
        <strike/>
        <sz val="14"/>
        <rFont val="Calibri"/>
        <family val="2"/>
        <scheme val="minor"/>
      </rPr>
      <t>фінансовими зобов’язаннями</t>
    </r>
    <r>
      <rPr>
        <strike/>
        <sz val="14"/>
        <rFont val="Calibri"/>
        <family val="2"/>
        <scheme val="minor"/>
      </rPr>
      <t xml:space="preserve"> " </t>
    </r>
    <r>
      <rPr>
        <b/>
        <sz val="14"/>
        <rFont val="Calibri"/>
        <family val="2"/>
        <scheme val="minor"/>
      </rPr>
      <t xml:space="preserve">кредитними зобов'язаннями та контрактами фінансової гарантії" </t>
    </r>
    <r>
      <rPr>
        <sz val="14"/>
        <rFont val="Calibri"/>
        <family val="2"/>
        <scheme val="minor"/>
      </rPr>
      <t xml:space="preserve"> перед показником "Забезпечення винагород працівникам"  Додати у формулу Загальна сума забезпечень</t>
    </r>
  </si>
  <si>
    <r>
      <t>У складі :Власний капітал та зобов'язання [абстрактний тип] додати лейб "</t>
    </r>
    <r>
      <rPr>
        <b/>
        <sz val="14"/>
        <rFont val="Calibri"/>
        <family val="2"/>
        <scheme val="minor"/>
      </rPr>
      <t>Результат від операцій з акціонером</t>
    </r>
    <r>
      <rPr>
        <sz val="14"/>
        <rFont val="Calibri"/>
        <family val="2"/>
        <scheme val="minor"/>
      </rPr>
      <t>" після  показника "Емісійний дохід". Валідація показника в таблицях 610000 та 800100.</t>
    </r>
  </si>
  <si>
    <r>
      <t>У складі :Власний капітал та зобов'язання [абстрактний тип] додати лейб "</t>
    </r>
    <r>
      <rPr>
        <b/>
        <sz val="14"/>
        <rFont val="Calibri"/>
        <family val="2"/>
        <scheme val="minor"/>
      </rPr>
      <t>Резервні та інші фонди банку</t>
    </r>
    <r>
      <rPr>
        <sz val="14"/>
        <rFont val="Calibri"/>
        <family val="2"/>
        <scheme val="minor"/>
      </rPr>
      <t>" перед показником "Інші резерви",  крос-перевірка з аналогічним показником в таблиці 610000, 800100.</t>
    </r>
  </si>
  <si>
    <r>
      <t>Додати окрему колонку "</t>
    </r>
    <r>
      <rPr>
        <b/>
        <sz val="14"/>
        <color theme="1"/>
        <rFont val="Calibri"/>
        <family val="2"/>
        <scheme val="minor"/>
      </rPr>
      <t>Результат від операцій з акціонером</t>
    </r>
    <r>
      <rPr>
        <sz val="14"/>
        <color theme="1"/>
        <rFont val="Calibri"/>
        <family val="2"/>
        <scheme val="minor"/>
      </rPr>
      <t>" після колонки ""Емісійний дохід"</t>
    </r>
  </si>
  <si>
    <r>
      <t xml:space="preserve">в розділі: Різний власний капітал [абстрактний тип] після показника "Додатковий сплачений капітал" додати лейб </t>
    </r>
    <r>
      <rPr>
        <b/>
        <sz val="14"/>
        <color theme="1"/>
        <rFont val="Calibri"/>
        <family val="2"/>
        <scheme val="minor"/>
      </rPr>
      <t>"Результат від операцій з акціонером"</t>
    </r>
  </si>
  <si>
    <r>
      <t xml:space="preserve">в розділі: Різний власний капітал [абстрактний тип] після показника "Резерв капіталу" додати лейб </t>
    </r>
    <r>
      <rPr>
        <b/>
        <sz val="14"/>
        <rFont val="Calibri"/>
        <family val="2"/>
        <scheme val="minor"/>
      </rPr>
      <t>"Резервні та інші фонди банку"</t>
    </r>
  </si>
  <si>
    <r>
      <t xml:space="preserve">Додати окрему колонку </t>
    </r>
    <r>
      <rPr>
        <b/>
        <sz val="14"/>
        <color theme="1"/>
        <rFont val="Calibri"/>
        <family val="2"/>
        <scheme val="minor"/>
      </rPr>
      <t>"Резервні та інші фонди банку" перед показником "Інші резерви", Додати компонент ReserveAndOtherFundsOfABankMember "Резервні та інші фонди банку [компонент]"</t>
    </r>
  </si>
  <si>
    <r>
      <t xml:space="preserve">в розділі  Прибуток (збиток) [абстрактний тип] статтю </t>
    </r>
    <r>
      <rPr>
        <b/>
        <sz val="14"/>
        <color theme="1"/>
        <rFont val="Calibri"/>
        <family val="2"/>
        <scheme val="minor"/>
      </rPr>
      <t>"Інші доходи"</t>
    </r>
    <r>
      <rPr>
        <sz val="14"/>
        <color theme="1"/>
        <rFont val="Calibri"/>
        <family val="2"/>
        <scheme val="minor"/>
      </rPr>
      <t xml:space="preserve"> перенести після показника   "Комісійні витрати".  Процентний дохід та процентні витрати є дочірніми елементами "Чистого процентного доходу". "Інші доходи" є дочірнім елементом  "Прибутку(збитку)від операційної діяльності"</t>
    </r>
  </si>
  <si>
    <r>
      <t xml:space="preserve">Видалити лейб  "Чистий збиток від зменшення корисності фіансових активів", Чистий збиток (прибуток) від збільшення (зменшення) резервів за зобов'язаннями замість нього,                               </t>
    </r>
    <r>
      <rPr>
        <b/>
        <sz val="14"/>
        <rFont val="Calibri"/>
        <family val="2"/>
        <scheme val="minor"/>
      </rPr>
      <t xml:space="preserve">Додати показник </t>
    </r>
    <r>
      <rPr>
        <sz val="14"/>
        <rFont val="Calibri"/>
        <family val="2"/>
        <scheme val="minor"/>
      </rPr>
      <t xml:space="preserve">базової Таксономії "  </t>
    </r>
    <r>
      <rPr>
        <b/>
        <sz val="14"/>
        <rFont val="Calibri"/>
        <family val="2"/>
        <scheme val="minor"/>
      </rPr>
      <t>Прибуток від зменшення корисності та сторнування збитку від зменшення корисності (збиток від зменшення корисності), визначені згідно МСФЗ 9                      (</t>
    </r>
    <r>
      <rPr>
        <sz val="14"/>
        <rFont val="Calibri"/>
        <family val="2"/>
        <scheme val="minor"/>
      </rPr>
      <t xml:space="preserve"> Impairment gain and reversal of impairment loss (impairment loss) determined in accordance with IFRS 9).                                                                                                                                                                                                   </t>
    </r>
  </si>
  <si>
    <r>
      <t>Видалити лейб: Податок на прибуток, що відноситься до компонентів іншого сукупного доходу, які не будуть перекласифіковані у прибуток або збиток</t>
    </r>
    <r>
      <rPr>
        <sz val="14"/>
        <color theme="1"/>
        <rFont val="Calibri"/>
        <family val="2"/>
        <scheme val="minor"/>
      </rPr>
      <t xml:space="preserve"> ( не базова Таксономія)</t>
    </r>
  </si>
  <si>
    <r>
      <t>Видалити лейб: "</t>
    </r>
    <r>
      <rPr>
        <b/>
        <sz val="14"/>
        <rFont val="Calibri"/>
        <family val="2"/>
        <scheme val="minor"/>
      </rPr>
      <t>Чисте (збільшення)/зменшення від операцій з фінансовими похідними інструментами"</t>
    </r>
    <r>
      <rPr>
        <sz val="14"/>
        <rFont val="Calibri"/>
        <family val="2"/>
        <scheme val="minor"/>
      </rPr>
      <t xml:space="preserve">, дублювання з іншими показниками  Видалити Чисте( збільшення)/зменшення фінансових активів, які обліковуються за справежливою вартістю через прибуток або збиток. Додати Чисте (збільшення)/зменшення похідних фінансових активів,  Чисте (збільшення)/зменшення похідних фінансових зобов'язань </t>
    </r>
  </si>
  <si>
    <r>
      <t>Видалити лейби: "</t>
    </r>
    <r>
      <rPr>
        <b/>
        <sz val="14"/>
        <rFont val="Calibri"/>
        <family val="2"/>
        <scheme val="minor"/>
      </rPr>
      <t xml:space="preserve">Проценти сплачені" та "Проценти отримані" .                                            </t>
    </r>
    <r>
      <rPr>
        <b/>
        <strike/>
        <sz val="14"/>
        <rFont val="Calibri"/>
        <family val="2"/>
        <scheme val="minor"/>
      </rPr>
      <t xml:space="preserve">          </t>
    </r>
    <r>
      <rPr>
        <sz val="14"/>
        <rFont val="Calibri"/>
        <family val="2"/>
        <scheme val="minor"/>
      </rPr>
      <t>Дублювання з показниками</t>
    </r>
    <r>
      <rPr>
        <b/>
        <sz val="14"/>
        <rFont val="Calibri"/>
        <family val="2"/>
        <scheme val="minor"/>
      </rPr>
      <t xml:space="preserve"> "Процентні доходи, що отримані", Процентні витрати, що сплачені" Замінити  "Процентні доходи, що отримані", Процентні витрати, що сплачені" на "Проценти сплачені" та "Проценти отримані" . </t>
    </r>
  </si>
  <si>
    <r>
      <t xml:space="preserve">Видалити лейб:    </t>
    </r>
    <r>
      <rPr>
        <b/>
        <sz val="14"/>
        <rFont val="Calibri"/>
        <family val="2"/>
        <scheme val="minor"/>
      </rPr>
      <t>"Податок на прибуток, що сплачений"</t>
    </r>
    <r>
      <rPr>
        <sz val="14"/>
        <rFont val="Calibri"/>
        <family val="2"/>
        <scheme val="minor"/>
      </rPr>
      <t xml:space="preserve">, дублювання зі статею базової Таксономії </t>
    </r>
    <r>
      <rPr>
        <b/>
        <sz val="14"/>
        <rFont val="Calibri"/>
        <family val="2"/>
        <scheme val="minor"/>
      </rPr>
      <t>"Повернення податків на прибуток (сплата)".                                                                                                       Замінити лейб: "Податок на прибуток, що сплачений",  на "Повернення податків на прибуток (сплата)" іде дублювання зі статею базової Таксономії "Повернення податків на прибуток (сплата)".</t>
    </r>
  </si>
  <si>
    <r>
      <t xml:space="preserve">Придбання цінних паперів (ua_banking_full_ifrs_core_PurchaseOfSecurities
InTheBanksPortfolioHeldToMaturity). є в calculation, </t>
    </r>
    <r>
      <rPr>
        <b/>
        <sz val="14"/>
        <rFont val="Calibri"/>
        <family val="2"/>
        <scheme val="minor"/>
      </rPr>
      <t>додати в  presentation</t>
    </r>
    <r>
      <rPr>
        <sz val="14"/>
        <rFont val="Calibri"/>
        <family val="2"/>
        <scheme val="minor"/>
      </rPr>
      <t xml:space="preserve">
</t>
    </r>
  </si>
  <si>
    <r>
      <t>Видалити показник розширення:</t>
    </r>
    <r>
      <rPr>
        <b/>
        <sz val="14"/>
        <rFont val="Calibri"/>
        <family val="2"/>
        <scheme val="minor"/>
      </rPr>
      <t xml:space="preserve"> Активи з права користування</t>
    </r>
    <r>
      <rPr>
        <sz val="14"/>
        <rFont val="Calibri"/>
        <family val="2"/>
        <scheme val="minor"/>
      </rPr>
      <t xml:space="preserve"> ( вказаний після показника "Інвестиції за ризиком власників полісів"). Тоді лишаємося крос-перевірки з Приміткою 832610 "Оренда"</t>
    </r>
  </si>
  <si>
    <r>
      <t xml:space="preserve">Розширити таблицю розкриття інформації по зв'язаним сторонам статтями  з 220000, 320000 згідно шаблону  </t>
    </r>
    <r>
      <rPr>
        <b/>
        <sz val="14"/>
        <color theme="1"/>
        <rFont val="Calibri"/>
        <family val="2"/>
        <scheme val="minor"/>
      </rPr>
      <t>818000</t>
    </r>
  </si>
  <si>
    <r>
      <rPr>
        <b/>
        <sz val="14"/>
        <color theme="1"/>
        <rFont val="Calibri"/>
        <family val="2"/>
        <scheme val="minor"/>
      </rPr>
      <t xml:space="preserve">додати  автосуму статтей в межах одного показника: </t>
    </r>
    <r>
      <rPr>
        <sz val="14"/>
        <color theme="1"/>
        <rFont val="Calibri"/>
        <family val="2"/>
        <scheme val="minor"/>
      </rPr>
      <t xml:space="preserve">Фінансові активи за справедливою вартістю через прибуток або збиток, категорія [компонент] включає в себе Фінансові активи за справедливою вартістю через прибуток або збиток, призначені при первісному визнанні або пізніше, категорія [компонент] та Фінансові активи за справедливою вартістю через прибуток або збиток, обов'язково оцінені за справедливою вартістю, категорія [компонент]. 
</t>
    </r>
    <r>
      <rPr>
        <b/>
        <sz val="14"/>
        <color theme="1"/>
        <rFont val="Calibri"/>
        <family val="2"/>
        <scheme val="minor"/>
      </rPr>
      <t>додати автосуму статтей в межах одного показника</t>
    </r>
    <r>
      <rPr>
        <sz val="14"/>
        <color theme="1"/>
        <rFont val="Calibri"/>
        <family val="2"/>
        <scheme val="minor"/>
      </rPr>
      <t>: Фінансові активи, категорія [компонент] складається з Фінансові активи за амортизованою собівартістю, клас [компонент] та Фінансові активи за справедливою вартістю через прибуток або збиток, категорія [компонент]</t>
    </r>
  </si>
  <si>
    <r>
      <t xml:space="preserve">Змінити назву лейбу  Грошові кошти та їх еквіваленти на Грошові кошти та їх еквіваленти, </t>
    </r>
    <r>
      <rPr>
        <b/>
        <sz val="14"/>
        <rFont val="Calibri"/>
        <family val="2"/>
        <scheme val="minor"/>
      </rPr>
      <t>крім готівки</t>
    </r>
    <r>
      <rPr>
        <sz val="14"/>
        <rFont val="Calibri"/>
        <family val="2"/>
        <scheme val="minor"/>
      </rPr>
      <t xml:space="preserve"> (готівка не розкривається за агрегованими рейтингами) та врахувати при побудові правил валідації.</t>
    </r>
  </si>
  <si>
    <r>
      <t xml:space="preserve"> в шаблони таблиць  збільшити кількість рядків для можливості внесення даних для всіх агрегованих рейтингів Банку. шаблоном таксономії передбачено лише 5, є необхідність збільшити </t>
    </r>
    <r>
      <rPr>
        <sz val="14"/>
        <rFont val="Calibri"/>
        <family val="2"/>
        <scheme val="minor"/>
      </rPr>
      <t xml:space="preserve">до 10 позицій . </t>
    </r>
  </si>
  <si>
    <r>
      <t xml:space="preserve">В таблиці Асоційовані підприємства [компонент] переплутаний порядок колонок.                     В dimension linkbase :  змінити порядок  полів  на : Асоційоване підприємство </t>
    </r>
    <r>
      <rPr>
        <b/>
        <sz val="14"/>
        <rFont val="Calibri"/>
        <family val="2"/>
        <scheme val="minor"/>
      </rPr>
      <t>1</t>
    </r>
    <r>
      <rPr>
        <sz val="14"/>
        <rFont val="Calibri"/>
        <family val="2"/>
        <scheme val="minor"/>
      </rPr>
      <t xml:space="preserve"> [компонент], Асоційоване підприємство </t>
    </r>
    <r>
      <rPr>
        <b/>
        <sz val="14"/>
        <rFont val="Calibri"/>
        <family val="2"/>
        <scheme val="minor"/>
      </rPr>
      <t>2</t>
    </r>
    <r>
      <rPr>
        <sz val="14"/>
        <rFont val="Calibri"/>
        <family val="2"/>
        <scheme val="minor"/>
      </rPr>
      <t xml:space="preserve"> [компонент], Асоційоване підприємство </t>
    </r>
    <r>
      <rPr>
        <b/>
        <sz val="14"/>
        <rFont val="Calibri"/>
        <family val="2"/>
        <scheme val="minor"/>
      </rPr>
      <t>3</t>
    </r>
    <r>
      <rPr>
        <sz val="14"/>
        <rFont val="Calibri"/>
        <family val="2"/>
        <scheme val="minor"/>
      </rPr>
      <t xml:space="preserve"> [компонент]. </t>
    </r>
  </si>
  <si>
    <r>
      <t xml:space="preserve">В таблиці виділено лише 3 сегменти, проте у банків набагато більше напрямків діяльності. Необхідно збільшити кількість сегментів ( з трьох до </t>
    </r>
    <r>
      <rPr>
        <b/>
        <sz val="14"/>
        <rFont val="Calibri"/>
        <family val="2"/>
        <scheme val="minor"/>
      </rPr>
      <t>семи</t>
    </r>
    <r>
      <rPr>
        <sz val="14"/>
        <rFont val="Calibri"/>
        <family val="2"/>
        <scheme val="minor"/>
      </rPr>
      <t xml:space="preserve"> сегментів в таблиці). У банків до 7-ми сегментів.</t>
    </r>
  </si>
  <si>
    <r>
      <rPr>
        <b/>
        <sz val="14"/>
        <rFont val="Calibri"/>
        <family val="2"/>
        <scheme val="minor"/>
      </rPr>
      <t>Змінити назву лейбу</t>
    </r>
    <r>
      <rPr>
        <sz val="14"/>
        <rFont val="Calibri"/>
        <family val="2"/>
        <scheme val="minor"/>
      </rPr>
      <t xml:space="preserve"> "Грошові кошти та їх еквіваленти" на "Грошові кошти та їх еквіваленти, </t>
    </r>
    <r>
      <rPr>
        <b/>
        <sz val="14"/>
        <rFont val="Calibri"/>
        <family val="2"/>
        <scheme val="minor"/>
      </rPr>
      <t>крім готівки</t>
    </r>
    <r>
      <rPr>
        <sz val="14"/>
        <rFont val="Calibri"/>
        <family val="2"/>
        <scheme val="minor"/>
      </rPr>
      <t xml:space="preserve"> (готівка не розкривається за агрегованими рейтингами) та врахувати при побудові правил валідації.   </t>
    </r>
    <r>
      <rPr>
        <b/>
        <sz val="14"/>
        <rFont val="Calibri"/>
        <family val="2"/>
        <scheme val="minor"/>
      </rPr>
      <t>Додати</t>
    </r>
    <r>
      <rPr>
        <sz val="14"/>
        <rFont val="Calibri"/>
        <family val="2"/>
        <scheme val="minor"/>
      </rPr>
      <t xml:space="preserve"> показник "Інша дебіторська заборгованість за фінансовими активами". </t>
    </r>
    <r>
      <rPr>
        <b/>
        <sz val="14"/>
        <rFont val="Calibri"/>
        <family val="2"/>
        <scheme val="minor"/>
      </rPr>
      <t>Перемістити</t>
    </r>
    <r>
      <rPr>
        <sz val="14"/>
        <rFont val="Calibri"/>
        <family val="2"/>
        <scheme val="minor"/>
      </rPr>
      <t xml:space="preserve">  "Дебіторська заборгованість за орендою" згідно наданого шаблону 822390-2. Та додати формулу в показник "Інші фінансові активи за амортизованою вартістю [компонент]",  та додати формулу в "Інші фінансові активи за справедливою вартістю [компонент]"</t>
    </r>
  </si>
  <si>
    <r>
      <rPr>
        <b/>
        <sz val="14"/>
        <rFont val="Calibri"/>
        <family val="2"/>
        <scheme val="minor"/>
      </rPr>
      <t xml:space="preserve">Змінити назву лейбу </t>
    </r>
    <r>
      <rPr>
        <sz val="14"/>
        <rFont val="Calibri"/>
        <family val="2"/>
        <scheme val="minor"/>
      </rPr>
      <t>"Грошові кошти та їх еквіваленти" на "Грошові кошти та їх еквіваленти, крім готівки.</t>
    </r>
    <r>
      <rPr>
        <b/>
        <sz val="14"/>
        <rFont val="Calibri"/>
        <family val="2"/>
        <scheme val="minor"/>
      </rPr>
      <t xml:space="preserve"> Видалити лейб</t>
    </r>
    <r>
      <rPr>
        <sz val="14"/>
        <rFont val="Calibri"/>
        <family val="2"/>
        <scheme val="minor"/>
      </rPr>
      <t xml:space="preserve">  "Інші фінансові інструменти". </t>
    </r>
    <r>
      <rPr>
        <b/>
        <sz val="14"/>
        <rFont val="Calibri"/>
        <family val="2"/>
        <scheme val="minor"/>
      </rPr>
      <t>Додати</t>
    </r>
    <r>
      <rPr>
        <sz val="14"/>
        <rFont val="Calibri"/>
        <family val="2"/>
        <scheme val="minor"/>
      </rPr>
      <t xml:space="preserve"> показник "Інша дебіторська заборгованість за фінансовими активами". </t>
    </r>
    <r>
      <rPr>
        <b/>
        <sz val="14"/>
        <rFont val="Calibri"/>
        <family val="2"/>
        <scheme val="minor"/>
      </rPr>
      <t xml:space="preserve">Перемістити  </t>
    </r>
    <r>
      <rPr>
        <sz val="14"/>
        <rFont val="Calibri"/>
        <family val="2"/>
        <scheme val="minor"/>
      </rPr>
      <t xml:space="preserve">"Дебіторська заборгованість за орендою" згідно наданого шаблону 822390-12. </t>
    </r>
  </si>
  <si>
    <r>
      <t xml:space="preserve">Торговельна та інша кредиторська заборгованість, недисконтовані грошові потоки - </t>
    </r>
    <r>
      <rPr>
        <b/>
        <sz val="14"/>
        <rFont val="Calibri"/>
        <family val="2"/>
        <scheme val="minor"/>
      </rPr>
      <t>видалити</t>
    </r>
    <r>
      <rPr>
        <sz val="14"/>
        <rFont val="Calibri"/>
        <family val="2"/>
        <scheme val="minor"/>
      </rPr>
      <t xml:space="preserve">, </t>
    </r>
    <r>
      <rPr>
        <b/>
        <sz val="14"/>
        <rFont val="Calibri"/>
        <family val="2"/>
        <scheme val="minor"/>
      </rPr>
      <t xml:space="preserve"> додати -</t>
    </r>
    <r>
      <rPr>
        <sz val="14"/>
        <rFont val="Calibri"/>
        <family val="2"/>
        <scheme val="minor"/>
      </rPr>
      <t xml:space="preserve">     Інші фінансові зобов'язання, недисконтовані грошові потоки</t>
    </r>
  </si>
  <si>
    <r>
      <rPr>
        <b/>
        <sz val="14"/>
        <rFont val="Calibri"/>
        <family val="2"/>
        <scheme val="minor"/>
      </rPr>
      <t>Додати лейб "</t>
    </r>
    <r>
      <rPr>
        <sz val="14"/>
        <rFont val="Calibri"/>
        <family val="2"/>
        <scheme val="minor"/>
      </rPr>
      <t>Суттєві статті доходів і витрат" згідно шаблону 871100</t>
    </r>
  </si>
  <si>
    <r>
      <rPr>
        <b/>
        <sz val="14"/>
        <rFont val="Calibri"/>
        <family val="2"/>
        <scheme val="minor"/>
      </rPr>
      <t xml:space="preserve">Додати лейб </t>
    </r>
    <r>
      <rPr>
        <sz val="14"/>
        <rFont val="Calibri"/>
        <family val="2"/>
        <scheme val="minor"/>
      </rPr>
      <t xml:space="preserve">: Інша дебіторська заборгованість за фінансовими активами [компонент] - </t>
    </r>
  </si>
  <si>
    <t xml:space="preserve">Додати розширення - Звіт незалежного аудитора (повна версія) </t>
  </si>
  <si>
    <t xml:space="preserve">Please move the three items:
(A) Проценти сплачені [ifrs-full:InterestPaidClassifiedAsOperatingActivities]
(B) Проценти отримані [ifrs-full:InterestReceivedClassifiedAsOperatingActivities]
(C) Повернення податків на прибуток (сплата) [ifrs-full:IncomeTaxesPaidRefundClassifiedAsOperatingActivities]
to contribute to "Чисті грошові потоки від операційної діяльності (використані в операційній діяльності)" [ifrs-full:CashFlowsFromUsedInOperatingActivities] (E) in both 51 and 52 rather than contribute to "Чисті грошові потоки від (використані у) діяльності" [ifrs-full:CashFlowsFromUsedInOperations].
This would move A, B &amp; C to be near "Дивіденди сплачені" and "Дивіденди отримані"
</t>
  </si>
  <si>
    <t>Please delete:
(A) Викуп власних акцій [ua_banking_full_ifrs_core:RepurchaseOfOwnShares]
(B) Продаж власних акцій [ua_banking_full_ifrs_core:SaleOfOwnShares]
from both 510000 and 520000</t>
  </si>
  <si>
    <t xml:space="preserve">Period type of "duration" set on certain concepts in note [825700]
(A) Непоточні активи [ua_full_ifrs_core:JointVenturesNonCurrentAssets]
(B) Поточні зобов'язання [ua_full_ifrs_core:JointVenturesCurrentLiabilities]
(C) Непоточні зобов'язання [ua_full_ifrs_core:JointVenturesNonCurrentLibialities]
Please change all three to have a period type of "instant"
</t>
  </si>
  <si>
    <t>Please align the presentation to the dimensions.
The dimensions were changed as part of CR #9 and this CR is about changing the presentation to match that change.</t>
  </si>
  <si>
    <t>Оновлення  версії таксономії МСФЗ 2020 року до базової таксономії</t>
  </si>
  <si>
    <t>822390-00</t>
  </si>
  <si>
    <t>ALL</t>
  </si>
  <si>
    <t>Download updated Ukrainian translations from IFRS and apply to taxonomy.
The Ukrainian labels for the IFRS taxonomy have been updated by the IFRS foundation following a request from the MoF of the Ukraine, following a request from the NBU.</t>
  </si>
  <si>
    <t>Update tables as per template Шаблон _510000_52000(зміни).xlsx both in the presentation and the calculation linkbases and additional clarifications provided via emails from the NBU</t>
  </si>
  <si>
    <t>800500, 800600, 818000</t>
  </si>
  <si>
    <t xml:space="preserve"> NBU asked to correct one more mistake. In note 822390 they ask to replace the label «Договори з купівлі і зворотного продажу, укладені з іншими банками [компонент]» by the label Договори купівлі із зворотним продажем та грошове забезпечення за отриманими в кредит цінними паперами [компонент] Reverse repurchase agreements and cash collateral on securities borrowed [member]. The template is attached, filename: шаблон 822390.xlsx
Earlier they have already replaced the name of this label in tables in notes 822390-02, 822390-12, but they have not taken into account the change of this label in table 822390.
We ask to take it into account in the 2020 Taxonomy version.
All the rest according to the IT company Mebius, which is helping NBU, is fine.
</t>
  </si>
  <si>
    <t xml:space="preserve">For insurance and general, please update Ukrainian statement/note names (extended link role label) to the latest names defined in IFRS 2020
    Old (from UA 2019): [800500] Примітки - Список приміток
    New (from IFRS 2020): [800500] Примітки - Перелік приміток
    [800600]
    Old (from UA 2019): [800600] Примітки - Список положень облікової
    політики
    New (from IFRS 2020): [800600] Примітки - Перелік облікових політик
    [818000]
    Old (from UA 2019): [818000] Примітки - Зв'язана сторона
    New (from IFRS 2020): [818000] Примітки - Пов'язана сторона
</t>
  </si>
  <si>
    <t>Змінити номер версії та дату релізу української таксономії у 2020 році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</si>
</sst>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10"/>
      <name val="Arial"/>
      <family val="2"/>
    </font>
    <font>
      <b/>
      <sz val="11"/>
      <color rgb="FF338BCB"/>
      <name val="Arial"/>
      <family val="2"/>
    </font>
    <font>
      <b/>
      <sz val="18"/>
      <color rgb="FF338BCB"/>
      <name val="Arial"/>
      <family val="2"/>
      <charset val="204"/>
    </font>
    <font>
      <b/>
      <sz val="18"/>
      <color rgb="FF338BCB"/>
      <name val="Arial"/>
      <family val="2"/>
      <charset val="1"/>
    </font>
    <font>
      <u/>
      <sz val="10"/>
      <color theme="10"/>
      <name val="Arial"/>
      <family val="2"/>
    </font>
    <font>
      <b/>
      <u/>
      <sz val="11"/>
      <color rgb="FF338BCB"/>
      <name val="Arial"/>
      <family val="2"/>
    </font>
    <font>
      <sz val="8"/>
      <color indexed="63"/>
      <name val="Arial"/>
      <family val="2"/>
      <charset val="1"/>
    </font>
    <font>
      <b/>
      <sz val="10"/>
      <color rgb="FF338BCB"/>
      <name val="Arial"/>
      <family val="2"/>
    </font>
    <font>
      <sz val="10"/>
      <color indexed="63"/>
      <name val="Arial"/>
      <family val="2"/>
      <charset val="1"/>
    </font>
    <font>
      <sz val="10"/>
      <color rgb="FF338BCB"/>
      <name val="Arial"/>
      <family val="2"/>
    </font>
    <font>
      <sz val="10"/>
      <color rgb="FF338BCB"/>
      <name val="Arial"/>
      <family val="2"/>
      <charset val="204"/>
    </font>
    <font>
      <b/>
      <sz val="9"/>
      <color indexed="10"/>
      <name val="Tahoma"/>
      <family val="2"/>
    </font>
    <font>
      <sz val="9"/>
      <color indexed="10"/>
      <name val="Tahoma"/>
      <family val="2"/>
    </font>
    <font>
      <b/>
      <i/>
      <sz val="14"/>
      <color theme="1"/>
      <name val="Calibri"/>
      <family val="2"/>
      <scheme val="minor"/>
    </font>
    <font>
      <sz val="14"/>
      <name val="Calibri"/>
      <family val="2"/>
      <scheme val="minor"/>
    </font>
    <font>
      <b/>
      <sz val="14"/>
      <color rgb="FFFF0000"/>
      <name val="Calibri"/>
      <family val="2"/>
      <scheme val="minor"/>
    </font>
    <font>
      <sz val="14"/>
      <color rgb="FFFF0000"/>
      <name val="Calibri"/>
      <family val="2"/>
      <scheme val="minor"/>
    </font>
    <font>
      <b/>
      <sz val="14"/>
      <name val="Calibri"/>
      <family val="2"/>
      <scheme val="minor"/>
    </font>
    <font>
      <b/>
      <strike/>
      <sz val="14"/>
      <name val="Calibri"/>
      <family val="2"/>
      <scheme val="minor"/>
    </font>
    <font>
      <strike/>
      <sz val="14"/>
      <name val="Calibri"/>
      <family val="2"/>
      <scheme val="minor"/>
    </font>
    <font>
      <sz val="14"/>
      <color rgb="FF0070C0"/>
      <name val="Calibri"/>
      <family val="2"/>
      <scheme val="minor"/>
    </font>
    <font>
      <strike/>
      <sz val="14"/>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3" tint="0.79998168889431442"/>
        <bgColor indexed="64"/>
      </patternFill>
    </fill>
    <fill>
      <patternFill patternType="solid">
        <fgColor theme="0"/>
        <bgColor indexed="64"/>
      </patternFill>
    </fill>
    <fill>
      <patternFill patternType="solid">
        <fgColor rgb="FF338BCB"/>
        <bgColor indexed="64"/>
      </patternFill>
    </fill>
    <fill>
      <patternFill patternType="solid">
        <fgColor rgb="FFFAD70C"/>
        <bgColor indexed="64"/>
      </patternFill>
    </fill>
    <fill>
      <patternFill patternType="solid">
        <fgColor theme="4" tint="0.79998168889431442"/>
        <bgColor theme="4" tint="0.79998168889431442"/>
      </patternFill>
    </fill>
    <fill>
      <patternFill patternType="solid">
        <fgColor rgb="FFDCE6F1"/>
        <bgColor theme="4" tint="0.79998168889431442"/>
      </patternFill>
    </fill>
    <fill>
      <patternFill patternType="solid">
        <fgColor rgb="FFDCE6F1"/>
        <bgColor indexed="64"/>
      </patternFill>
    </fill>
  </fills>
  <borders count="14">
    <border>
      <left/>
      <right/>
      <top/>
      <bottom/>
      <diagonal/>
    </border>
    <border>
      <left/>
      <right/>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theme="2" tint="-0.24994659260841701"/>
      </left>
      <right style="thin">
        <color theme="2" tint="-0.24994659260841701"/>
      </right>
      <top style="thin">
        <color indexed="64"/>
      </top>
      <bottom style="medium">
        <color indexed="64"/>
      </bottom>
      <diagonal/>
    </border>
    <border>
      <left style="thin">
        <color theme="2" tint="-0.24994659260841701"/>
      </left>
      <right style="thin">
        <color theme="2" tint="-0.24994659260841701"/>
      </right>
      <top style="thin">
        <color indexed="64"/>
      </top>
      <bottom/>
      <diagonal/>
    </border>
    <border>
      <left style="thin">
        <color theme="2" tint="-0.24994659260841701"/>
      </left>
      <right style="thin">
        <color theme="2" tint="-0.24994659260841701"/>
      </right>
      <top style="thin">
        <color indexed="64"/>
      </top>
      <bottom style="thin">
        <color indexed="64"/>
      </bottom>
      <diagonal/>
    </border>
    <border>
      <left style="thin">
        <color theme="2" tint="-0.24994659260841701"/>
      </left>
      <right style="thin">
        <color theme="2" tint="-0.24994659260841701"/>
      </right>
      <top/>
      <bottom style="medium">
        <color indexed="64"/>
      </bottom>
      <diagonal/>
    </border>
    <border>
      <left style="thin">
        <color theme="2" tint="-0.24994659260841701"/>
      </left>
      <right style="thin">
        <color theme="2" tint="-0.24994659260841701"/>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338BCB"/>
      </left>
      <right/>
      <top style="thin">
        <color rgb="FF338BCB"/>
      </top>
      <bottom style="thin">
        <color rgb="FF338BCB"/>
      </bottom>
      <diagonal/>
    </border>
    <border>
      <left/>
      <right style="thin">
        <color rgb="FF338BCB"/>
      </right>
      <top style="thin">
        <color rgb="FF338BCB"/>
      </top>
      <bottom style="thin">
        <color rgb="FF338BCB"/>
      </bottom>
      <diagonal/>
    </border>
    <border>
      <left style="thin">
        <color rgb="FF338BCB"/>
      </left>
      <right style="thin">
        <color rgb="FF338BCB"/>
      </right>
      <top style="thin">
        <color rgb="FF338BCB"/>
      </top>
      <bottom style="thin">
        <color rgb="FF338BCB"/>
      </bottom>
      <diagonal/>
    </border>
  </borders>
  <cellStyleXfs count="3">
    <xf numFmtId="0" fontId="0" fillId="0" borderId="0"/>
    <xf numFmtId="0" fontId="4" fillId="0" borderId="0"/>
    <xf numFmtId="0" fontId="8" fillId="0" borderId="0" applyNumberFormat="0" applyFill="0" applyBorder="0" applyAlignment="0" applyProtection="0"/>
  </cellStyleXfs>
  <cellXfs count="70">
    <xf numFmtId="0" fontId="0" fillId="0" borderId="0" xfId="0"/>
    <xf numFmtId="0" fontId="2" fillId="0" borderId="0" xfId="0" applyFont="1"/>
    <xf numFmtId="0" fontId="1" fillId="0" borderId="2" xfId="0" applyFont="1" applyBorder="1" applyAlignment="1">
      <alignment wrapText="1"/>
    </xf>
    <xf numFmtId="0" fontId="4" fillId="5" borderId="0" xfId="1" applyFill="1" applyAlignment="1">
      <alignment vertical="center"/>
    </xf>
    <xf numFmtId="0" fontId="4" fillId="0" borderId="0" xfId="1" applyAlignment="1">
      <alignment vertical="center"/>
    </xf>
    <xf numFmtId="0" fontId="5" fillId="6" borderId="0" xfId="1" applyFont="1" applyFill="1" applyAlignment="1">
      <alignment vertical="center"/>
    </xf>
    <xf numFmtId="0" fontId="6" fillId="5" borderId="0" xfId="1" applyFont="1" applyFill="1" applyAlignment="1">
      <alignment horizontal="center" vertical="center" wrapText="1"/>
    </xf>
    <xf numFmtId="0" fontId="7" fillId="5" borderId="0" xfId="1" applyFont="1" applyFill="1" applyAlignment="1">
      <alignment horizontal="center" vertical="center" wrapText="1"/>
    </xf>
    <xf numFmtId="0" fontId="4" fillId="6" borderId="0" xfId="1" applyFill="1" applyAlignment="1">
      <alignment vertical="center"/>
    </xf>
    <xf numFmtId="0" fontId="9" fillId="5" borderId="0" xfId="2" applyFont="1" applyFill="1" applyAlignment="1" applyProtection="1">
      <alignment horizontal="center" vertical="center"/>
      <protection locked="0"/>
    </xf>
    <xf numFmtId="0" fontId="10" fillId="5" borderId="0" xfId="1" applyFont="1" applyFill="1"/>
    <xf numFmtId="0" fontId="11" fillId="7" borderId="11" xfId="1" applyFont="1" applyFill="1" applyBorder="1" applyAlignment="1">
      <alignment horizontal="left" vertical="center" wrapText="1" indent="1"/>
    </xf>
    <xf numFmtId="0" fontId="12" fillId="7" borderId="12" xfId="1" applyFont="1" applyFill="1" applyBorder="1" applyAlignment="1">
      <alignment horizontal="left" vertical="center" wrapText="1" indent="1"/>
    </xf>
    <xf numFmtId="0" fontId="13" fillId="8" borderId="13" xfId="1" applyFont="1" applyFill="1" applyBorder="1" applyAlignment="1">
      <alignment horizontal="left" vertical="center" wrapText="1" indent="2"/>
    </xf>
    <xf numFmtId="0" fontId="12" fillId="5" borderId="13" xfId="1" applyFont="1" applyFill="1" applyBorder="1" applyAlignment="1" applyProtection="1">
      <alignment horizontal="left" vertical="center" indent="1"/>
      <protection locked="0"/>
    </xf>
    <xf numFmtId="0" fontId="12" fillId="5" borderId="13" xfId="1" applyFont="1" applyFill="1" applyBorder="1" applyAlignment="1" applyProtection="1">
      <alignment horizontal="left" vertical="center" wrapText="1" indent="1"/>
      <protection locked="0"/>
    </xf>
    <xf numFmtId="0" fontId="11" fillId="9" borderId="11" xfId="1" applyFont="1" applyFill="1" applyBorder="1" applyAlignment="1">
      <alignment horizontal="left" vertical="center" wrapText="1" indent="2"/>
    </xf>
    <xf numFmtId="0" fontId="12" fillId="10" borderId="12" xfId="1" applyFont="1" applyFill="1" applyBorder="1" applyAlignment="1">
      <alignment horizontal="left" vertical="center" wrapText="1" indent="1"/>
    </xf>
    <xf numFmtId="0" fontId="13" fillId="0" borderId="13" xfId="1" applyFont="1" applyBorder="1" applyAlignment="1">
      <alignment horizontal="left" vertical="center" wrapText="1" indent="3"/>
    </xf>
    <xf numFmtId="0" fontId="12" fillId="5" borderId="12" xfId="1" applyFont="1" applyFill="1" applyBorder="1" applyAlignment="1" applyProtection="1">
      <alignment horizontal="left" vertical="center" indent="1"/>
      <protection locked="0"/>
    </xf>
    <xf numFmtId="49" fontId="12" fillId="0" borderId="13" xfId="1" applyNumberFormat="1" applyFont="1" applyBorder="1" applyAlignment="1" applyProtection="1">
      <alignment horizontal="left" vertical="center" indent="1"/>
      <protection locked="0"/>
    </xf>
    <xf numFmtId="0" fontId="3" fillId="2" borderId="2" xfId="0" applyFont="1" applyFill="1" applyBorder="1" applyAlignment="1"/>
    <xf numFmtId="0" fontId="2" fillId="4" borderId="0" xfId="0" applyFont="1" applyFill="1"/>
    <xf numFmtId="0" fontId="3" fillId="2" borderId="5" xfId="0" applyFont="1" applyFill="1" applyBorder="1" applyAlignment="1">
      <alignment horizontal="left" vertical="center" wrapText="1" indent="1"/>
    </xf>
    <xf numFmtId="0" fontId="17" fillId="3" borderId="9" xfId="0" applyFont="1" applyFill="1" applyBorder="1" applyAlignment="1">
      <alignment horizontal="left" vertical="top" wrapText="1" indent="1"/>
    </xf>
    <xf numFmtId="0" fontId="2" fillId="0" borderId="3" xfId="0" applyFont="1" applyBorder="1" applyAlignment="1">
      <alignment horizontal="left" vertical="top" wrapText="1"/>
    </xf>
    <xf numFmtId="14" fontId="2" fillId="0" borderId="3" xfId="0" applyNumberFormat="1" applyFont="1" applyBorder="1" applyAlignment="1">
      <alignment horizontal="left" vertical="top" wrapText="1"/>
    </xf>
    <xf numFmtId="0" fontId="2" fillId="0" borderId="3" xfId="0" applyFont="1" applyBorder="1" applyAlignment="1">
      <alignment horizontal="center" vertical="top" wrapText="1"/>
    </xf>
    <xf numFmtId="0" fontId="2" fillId="0" borderId="4" xfId="0" applyFont="1" applyBorder="1" applyAlignment="1">
      <alignment horizontal="left" vertical="top" wrapText="1"/>
    </xf>
    <xf numFmtId="0" fontId="18" fillId="0" borderId="3" xfId="0" applyFont="1" applyBorder="1" applyAlignment="1">
      <alignment horizontal="left" vertical="top" wrapText="1"/>
    </xf>
    <xf numFmtId="0" fontId="19" fillId="0" borderId="3" xfId="0" applyFont="1" applyBorder="1" applyAlignment="1">
      <alignment horizontal="left" vertical="top" wrapText="1"/>
    </xf>
    <xf numFmtId="0" fontId="20" fillId="0" borderId="3" xfId="0" applyFont="1" applyBorder="1" applyAlignment="1">
      <alignment horizontal="left" vertical="top" wrapText="1"/>
    </xf>
    <xf numFmtId="0" fontId="21" fillId="0" borderId="3" xfId="0" applyFont="1" applyBorder="1" applyAlignment="1">
      <alignment horizontal="left" vertical="top" wrapText="1"/>
    </xf>
    <xf numFmtId="0" fontId="18" fillId="0" borderId="3"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 xfId="0" applyFont="1" applyFill="1" applyBorder="1" applyAlignment="1">
      <alignment horizontal="center" vertical="top" wrapText="1"/>
    </xf>
    <xf numFmtId="0" fontId="2" fillId="0" borderId="3" xfId="0" applyFont="1" applyFill="1" applyBorder="1" applyAlignment="1">
      <alignment horizontal="left" vertical="top" wrapText="1"/>
    </xf>
    <xf numFmtId="14" fontId="2" fillId="0" borderId="3" xfId="0" applyNumberFormat="1" applyFont="1" applyFill="1" applyBorder="1" applyAlignment="1">
      <alignment horizontal="left" vertical="top" wrapText="1"/>
    </xf>
    <xf numFmtId="0" fontId="3" fillId="0" borderId="3" xfId="0" applyFont="1" applyFill="1" applyBorder="1" applyAlignment="1">
      <alignment horizontal="left" vertical="top" wrapText="1"/>
    </xf>
    <xf numFmtId="0" fontId="2" fillId="0" borderId="0" xfId="0" applyFont="1" applyFill="1"/>
    <xf numFmtId="0" fontId="18" fillId="5" borderId="3" xfId="0" applyFont="1" applyFill="1" applyBorder="1" applyAlignment="1">
      <alignment horizontal="left" vertical="top" wrapText="1"/>
    </xf>
    <xf numFmtId="0" fontId="20" fillId="0" borderId="3" xfId="0" applyFont="1" applyFill="1" applyBorder="1" applyAlignment="1">
      <alignment horizontal="left" vertical="top" wrapText="1"/>
    </xf>
    <xf numFmtId="0" fontId="2" fillId="5" borderId="3" xfId="0" applyFont="1" applyFill="1" applyBorder="1" applyAlignment="1">
      <alignment horizontal="left" vertical="top" wrapText="1"/>
    </xf>
    <xf numFmtId="0" fontId="24" fillId="0" borderId="3" xfId="0" applyFont="1" applyBorder="1" applyAlignment="1">
      <alignment horizontal="left" vertical="top" wrapText="1"/>
    </xf>
    <xf numFmtId="0" fontId="3" fillId="0" borderId="3" xfId="0" applyFont="1" applyBorder="1" applyAlignment="1">
      <alignment horizontal="left" vertical="top" wrapText="1"/>
    </xf>
    <xf numFmtId="0" fontId="20" fillId="5" borderId="3" xfId="0" applyFont="1" applyFill="1" applyBorder="1" applyAlignment="1">
      <alignment horizontal="left" vertical="top" wrapText="1"/>
    </xf>
    <xf numFmtId="0" fontId="18" fillId="0" borderId="10" xfId="0" applyFont="1" applyBorder="1" applyAlignment="1">
      <alignment horizontal="left" vertical="top" wrapText="1"/>
    </xf>
    <xf numFmtId="0" fontId="20" fillId="5" borderId="10" xfId="0" applyFont="1" applyFill="1" applyBorder="1" applyAlignment="1">
      <alignment horizontal="left" vertical="top" wrapText="1"/>
    </xf>
    <xf numFmtId="0" fontId="25" fillId="0" borderId="3" xfId="0" applyFont="1" applyBorder="1" applyAlignment="1">
      <alignment horizontal="center" vertical="top" wrapText="1"/>
    </xf>
    <xf numFmtId="14" fontId="18" fillId="0" borderId="3" xfId="0" applyNumberFormat="1" applyFont="1" applyBorder="1" applyAlignment="1">
      <alignment horizontal="left" vertical="top" wrapText="1"/>
    </xf>
    <xf numFmtId="0" fontId="18" fillId="0" borderId="3" xfId="0" applyFont="1" applyBorder="1" applyAlignment="1">
      <alignment horizontal="center" vertical="top" wrapText="1"/>
    </xf>
    <xf numFmtId="0" fontId="18" fillId="0" borderId="0" xfId="0" applyFont="1"/>
    <xf numFmtId="0" fontId="21" fillId="5" borderId="3" xfId="0" applyFont="1" applyFill="1" applyBorder="1" applyAlignment="1">
      <alignment horizontal="left" vertical="top" wrapText="1"/>
    </xf>
    <xf numFmtId="0" fontId="21" fillId="5" borderId="0" xfId="0" applyFont="1" applyFill="1"/>
    <xf numFmtId="14" fontId="18" fillId="0" borderId="3" xfId="0" applyNumberFormat="1" applyFont="1" applyFill="1" applyBorder="1" applyAlignment="1">
      <alignment horizontal="left" vertical="top" wrapText="1"/>
    </xf>
    <xf numFmtId="0" fontId="18" fillId="0" borderId="3" xfId="0" applyFont="1" applyFill="1" applyBorder="1" applyAlignment="1">
      <alignment horizontal="center" vertical="top" wrapText="1"/>
    </xf>
    <xf numFmtId="0" fontId="18" fillId="0" borderId="0" xfId="0" applyFont="1" applyFill="1"/>
    <xf numFmtId="0" fontId="18" fillId="0" borderId="0" xfId="0" applyFont="1" applyFill="1" applyAlignment="1">
      <alignment horizontal="justify" vertical="center"/>
    </xf>
    <xf numFmtId="0" fontId="18" fillId="0" borderId="3" xfId="0" applyNumberFormat="1"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0" fillId="0" borderId="3" xfId="0" applyBorder="1" applyAlignment="1">
      <alignment horizontal="left" vertical="top" wrapText="1"/>
    </xf>
    <xf numFmtId="1" fontId="18" fillId="0" borderId="3" xfId="0" applyNumberFormat="1" applyFont="1" applyFill="1" applyBorder="1" applyAlignment="1">
      <alignment horizontal="left" vertical="top" wrapText="1"/>
    </xf>
    <xf numFmtId="0" fontId="3" fillId="2" borderId="6" xfId="0" applyFont="1" applyFill="1" applyBorder="1" applyAlignment="1">
      <alignment horizontal="left" vertical="center" wrapText="1" indent="1"/>
    </xf>
    <xf numFmtId="0" fontId="3" fillId="2" borderId="8" xfId="0" applyFont="1" applyFill="1" applyBorder="1" applyAlignment="1">
      <alignment horizontal="left" vertical="center" wrapText="1" indent="1"/>
    </xf>
    <xf numFmtId="0" fontId="3" fillId="2" borderId="7" xfId="0" applyFont="1" applyFill="1" applyBorder="1" applyAlignment="1">
      <alignment horizontal="center" vertical="center" wrapText="1"/>
    </xf>
    <xf numFmtId="0" fontId="3" fillId="0" borderId="1" xfId="0" applyFont="1" applyBorder="1" applyAlignment="1">
      <alignment horizontal="left"/>
    </xf>
    <xf numFmtId="0" fontId="3" fillId="3" borderId="1" xfId="0" applyFont="1" applyFill="1" applyBorder="1" applyAlignment="1">
      <alignment horizontal="left"/>
    </xf>
    <xf numFmtId="0" fontId="3" fillId="0" borderId="1" xfId="0" applyFont="1" applyBorder="1" applyAlignment="1">
      <alignment horizontal="right"/>
    </xf>
    <xf numFmtId="0" fontId="3" fillId="0" borderId="1" xfId="0" applyFont="1" applyBorder="1" applyAlignment="1">
      <alignment horizontal="left" indent="1"/>
    </xf>
  </cellXfs>
  <cellStyles count="3">
    <cellStyle name="Normal 15 2" xfId="1"/>
    <cellStyle name="Гіперпосилання" xfId="2" builtinId="8"/>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6914\Documents\&#1050;&#1088;&#1080;&#1082;&#1091;&#1085;%20&#1051;&#1042;\&#1055;&#1056;&#1054;&#1045;&#1050;&#1058;_XBRL\&#1055;&#1030;&#1051;&#1054;&#1058;\&#1047;&#1042;&#1045;&#1044;&#1045;&#1053;&#1053;&#1071;\07.10.2020\&#1050;&#1086;&#1087;&#1110;&#1103;%20&#1047;&#1084;&#1110;&#1085;&#1080;%20&#1076;&#1086;%20&#1058;&#1072;&#1082;&#1089;&#1086;&#1085;&#1086;&#1084;&#1110;&#1111;%20_&#1053;&#1050;&#1062;&#1055;&#1060;&#1056;&#1053;&#1041;&#1059;_&#1050;&#1072;&#1085;&#109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omelenovo\Downloads\Amendments%20to%20the%20Taxonomy%20NBU,%20NSSMC%202020-11-09%20Ua+engl%20+%20strr.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mendments%20to%20the%20Taxonomy%20NBU,%20NSSMC%202020-11-29%20Ua+engl%20+%20strr%20+%20Yul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er"/>
      <sheetName val="Label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er"/>
      <sheetName val="Audit example"/>
      <sheetName val="Labels"/>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132"/>
  <sheetViews>
    <sheetView tabSelected="1" topLeftCell="K74" zoomScale="70" zoomScaleNormal="70" workbookViewId="0">
      <selection activeCell="M77" sqref="M77"/>
    </sheetView>
  </sheetViews>
  <sheetFormatPr defaultColWidth="15.7109375" defaultRowHeight="20.100000000000001" customHeight="1" x14ac:dyDescent="0.3"/>
  <cols>
    <col min="1" max="1" width="5.7109375" style="1" customWidth="1"/>
    <col min="2" max="2" width="5.5703125" style="1" customWidth="1"/>
    <col min="3" max="3" width="18" style="1" customWidth="1"/>
    <col min="4" max="5" width="20.7109375" style="1" customWidth="1"/>
    <col min="6" max="6" width="17.85546875" style="1" customWidth="1"/>
    <col min="7" max="9" width="15.7109375" style="1" customWidth="1"/>
    <col min="10" max="10" width="27.7109375" style="1" customWidth="1"/>
    <col min="11" max="11" width="25.7109375" style="1" customWidth="1"/>
    <col min="12" max="12" width="86" style="1" customWidth="1"/>
    <col min="13" max="13" width="48.140625" style="1" customWidth="1"/>
    <col min="14" max="14" width="26.42578125" style="1" customWidth="1"/>
    <col min="15" max="15" width="41.5703125" style="1" customWidth="1"/>
    <col min="16" max="16" width="20.7109375" style="1" customWidth="1"/>
    <col min="17" max="17" width="15.7109375" style="1"/>
    <col min="18" max="18" width="24.85546875" style="1" customWidth="1"/>
    <col min="19" max="16384" width="15.7109375" style="1"/>
  </cols>
  <sheetData>
    <row r="2" spans="2:16" ht="30" customHeight="1" thickBot="1" x14ac:dyDescent="0.35">
      <c r="B2" s="21" t="s">
        <v>4</v>
      </c>
      <c r="C2" s="21"/>
      <c r="D2" s="21"/>
      <c r="E2" s="21"/>
      <c r="F2" s="22"/>
    </row>
    <row r="5" spans="2:16" ht="30" customHeight="1" thickBot="1" x14ac:dyDescent="0.35">
      <c r="B5" s="68" t="s">
        <v>3</v>
      </c>
      <c r="C5" s="68"/>
      <c r="D5" s="69" t="s">
        <v>5</v>
      </c>
      <c r="E5" s="69"/>
    </row>
    <row r="8" spans="2:16" ht="30" customHeight="1" thickBot="1" x14ac:dyDescent="0.35">
      <c r="B8" s="66" t="s">
        <v>2</v>
      </c>
      <c r="C8" s="66"/>
      <c r="D8" s="67" t="s">
        <v>53</v>
      </c>
      <c r="E8" s="67"/>
      <c r="F8" s="67"/>
      <c r="G8" s="67"/>
    </row>
    <row r="11" spans="2:16" ht="20.100000000000001" customHeight="1" x14ac:dyDescent="0.3">
      <c r="B11" s="63" t="s">
        <v>6</v>
      </c>
      <c r="C11" s="63" t="s">
        <v>8</v>
      </c>
      <c r="D11" s="63" t="s">
        <v>10</v>
      </c>
      <c r="E11" s="63" t="s">
        <v>12</v>
      </c>
      <c r="F11" s="63" t="s">
        <v>13</v>
      </c>
      <c r="G11" s="65" t="s">
        <v>16</v>
      </c>
      <c r="H11" s="65" t="s">
        <v>0</v>
      </c>
      <c r="I11" s="65" t="s">
        <v>0</v>
      </c>
      <c r="J11" s="63" t="s">
        <v>21</v>
      </c>
      <c r="K11" s="63" t="s">
        <v>1</v>
      </c>
      <c r="L11" s="63" t="s">
        <v>23</v>
      </c>
      <c r="M11" s="63" t="s">
        <v>25</v>
      </c>
      <c r="N11" s="63" t="s">
        <v>27</v>
      </c>
      <c r="O11" s="63" t="s">
        <v>29</v>
      </c>
      <c r="P11" s="63" t="s">
        <v>30</v>
      </c>
    </row>
    <row r="12" spans="2:16" ht="39.950000000000003" customHeight="1" thickBot="1" x14ac:dyDescent="0.35">
      <c r="B12" s="64"/>
      <c r="C12" s="64"/>
      <c r="D12" s="64"/>
      <c r="E12" s="64"/>
      <c r="F12" s="64"/>
      <c r="G12" s="23" t="s">
        <v>17</v>
      </c>
      <c r="H12" s="23" t="s">
        <v>18</v>
      </c>
      <c r="I12" s="23" t="s">
        <v>19</v>
      </c>
      <c r="J12" s="64"/>
      <c r="K12" s="64"/>
      <c r="L12" s="64"/>
      <c r="M12" s="64"/>
      <c r="N12" s="64"/>
      <c r="O12" s="64"/>
      <c r="P12" s="64"/>
    </row>
    <row r="13" spans="2:16" ht="106.5" customHeight="1" thickBot="1" x14ac:dyDescent="0.35">
      <c r="B13" s="24" t="s">
        <v>7</v>
      </c>
      <c r="C13" s="24" t="s">
        <v>9</v>
      </c>
      <c r="D13" s="24" t="s">
        <v>11</v>
      </c>
      <c r="E13" s="24" t="s">
        <v>14</v>
      </c>
      <c r="F13" s="24" t="s">
        <v>15</v>
      </c>
      <c r="G13" s="24" t="s">
        <v>20</v>
      </c>
      <c r="H13" s="24" t="s">
        <v>20</v>
      </c>
      <c r="I13" s="24" t="s">
        <v>20</v>
      </c>
      <c r="J13" s="24" t="s">
        <v>22</v>
      </c>
      <c r="K13" s="24"/>
      <c r="L13" s="24" t="s">
        <v>24</v>
      </c>
      <c r="M13" s="24" t="s">
        <v>26</v>
      </c>
      <c r="N13" s="24" t="s">
        <v>28</v>
      </c>
      <c r="O13" s="24" t="s">
        <v>28</v>
      </c>
      <c r="P13" s="24" t="s">
        <v>28</v>
      </c>
    </row>
    <row r="14" spans="2:16" ht="263.25" thickBot="1" x14ac:dyDescent="0.35">
      <c r="B14" s="25">
        <v>1</v>
      </c>
      <c r="C14" s="26">
        <v>44069</v>
      </c>
      <c r="D14" s="25" t="s">
        <v>32</v>
      </c>
      <c r="E14" s="25" t="s">
        <v>36</v>
      </c>
      <c r="F14" s="25"/>
      <c r="G14" s="27" t="s">
        <v>41</v>
      </c>
      <c r="H14" s="27" t="s">
        <v>41</v>
      </c>
      <c r="I14" s="27" t="s">
        <v>41</v>
      </c>
      <c r="J14" s="25">
        <v>861000</v>
      </c>
      <c r="K14" s="25"/>
      <c r="L14" s="25" t="s">
        <v>257</v>
      </c>
      <c r="M14" s="25"/>
      <c r="N14" s="28" t="s">
        <v>43</v>
      </c>
      <c r="O14" s="25"/>
      <c r="P14" s="25" t="s">
        <v>47</v>
      </c>
    </row>
    <row r="15" spans="2:16" ht="244.5" thickBot="1" x14ac:dyDescent="0.35">
      <c r="B15" s="25">
        <v>2</v>
      </c>
      <c r="C15" s="26">
        <v>44069</v>
      </c>
      <c r="D15" s="25" t="s">
        <v>33</v>
      </c>
      <c r="E15" s="25" t="s">
        <v>36</v>
      </c>
      <c r="F15" s="25"/>
      <c r="G15" s="27"/>
      <c r="H15" s="27" t="s">
        <v>41</v>
      </c>
      <c r="I15" s="27"/>
      <c r="J15" s="25">
        <v>861000</v>
      </c>
      <c r="K15" s="25"/>
      <c r="L15" s="25" t="s">
        <v>258</v>
      </c>
      <c r="M15" s="29" t="s">
        <v>75</v>
      </c>
      <c r="N15" s="28" t="s">
        <v>43</v>
      </c>
      <c r="O15" s="25"/>
      <c r="P15" s="25" t="s">
        <v>47</v>
      </c>
    </row>
    <row r="16" spans="2:16" ht="282" thickBot="1" x14ac:dyDescent="0.35">
      <c r="B16" s="25">
        <v>3</v>
      </c>
      <c r="C16" s="26">
        <v>44069</v>
      </c>
      <c r="D16" s="25" t="s">
        <v>33</v>
      </c>
      <c r="E16" s="25" t="s">
        <v>36</v>
      </c>
      <c r="F16" s="25"/>
      <c r="G16" s="27" t="s">
        <v>41</v>
      </c>
      <c r="H16" s="27" t="s">
        <v>41</v>
      </c>
      <c r="I16" s="27" t="s">
        <v>41</v>
      </c>
      <c r="J16" s="25" t="s">
        <v>49</v>
      </c>
      <c r="K16" s="25"/>
      <c r="L16" s="25" t="s">
        <v>259</v>
      </c>
      <c r="M16" s="30"/>
      <c r="N16" s="28" t="s">
        <v>43</v>
      </c>
      <c r="O16" s="25" t="s">
        <v>244</v>
      </c>
      <c r="P16" s="25" t="s">
        <v>47</v>
      </c>
    </row>
    <row r="17" spans="2:18" ht="169.5" thickBot="1" x14ac:dyDescent="0.35">
      <c r="B17" s="25">
        <v>4</v>
      </c>
      <c r="C17" s="26">
        <v>44069</v>
      </c>
      <c r="D17" s="25" t="s">
        <v>33</v>
      </c>
      <c r="E17" s="25" t="s">
        <v>36</v>
      </c>
      <c r="F17" s="25"/>
      <c r="G17" s="27"/>
      <c r="H17" s="27" t="s">
        <v>41</v>
      </c>
      <c r="I17" s="27"/>
      <c r="J17" s="25">
        <v>320000</v>
      </c>
      <c r="K17" s="25"/>
      <c r="L17" s="25" t="s">
        <v>260</v>
      </c>
      <c r="M17" s="31"/>
      <c r="N17" s="28" t="s">
        <v>43</v>
      </c>
      <c r="O17" s="25"/>
      <c r="P17" s="25" t="s">
        <v>47</v>
      </c>
    </row>
    <row r="18" spans="2:18" ht="244.5" thickBot="1" x14ac:dyDescent="0.35">
      <c r="B18" s="25">
        <v>5</v>
      </c>
      <c r="C18" s="26">
        <v>44069</v>
      </c>
      <c r="D18" s="25" t="s">
        <v>33</v>
      </c>
      <c r="E18" s="25" t="s">
        <v>36</v>
      </c>
      <c r="F18" s="25"/>
      <c r="G18" s="27"/>
      <c r="H18" s="27" t="s">
        <v>41</v>
      </c>
      <c r="I18" s="27"/>
      <c r="J18" s="25">
        <v>320000</v>
      </c>
      <c r="K18" s="25"/>
      <c r="L18" s="25" t="s">
        <v>261</v>
      </c>
      <c r="M18" s="31"/>
      <c r="N18" s="28" t="s">
        <v>43</v>
      </c>
      <c r="O18" s="25" t="s">
        <v>244</v>
      </c>
      <c r="P18" s="25" t="s">
        <v>47</v>
      </c>
    </row>
    <row r="19" spans="2:18" ht="147.75" customHeight="1" thickBot="1" x14ac:dyDescent="0.35">
      <c r="B19" s="25">
        <v>6</v>
      </c>
      <c r="C19" s="26">
        <v>44069</v>
      </c>
      <c r="D19" s="25" t="s">
        <v>33</v>
      </c>
      <c r="E19" s="25" t="s">
        <v>36</v>
      </c>
      <c r="F19" s="25"/>
      <c r="G19" s="27"/>
      <c r="H19" s="27" t="s">
        <v>41</v>
      </c>
      <c r="I19" s="27"/>
      <c r="J19" s="25">
        <v>520000</v>
      </c>
      <c r="K19" s="25"/>
      <c r="L19" s="25" t="s">
        <v>262</v>
      </c>
      <c r="M19" s="31"/>
      <c r="N19" s="28" t="s">
        <v>43</v>
      </c>
      <c r="O19" s="25" t="s">
        <v>244</v>
      </c>
      <c r="P19" s="25" t="s">
        <v>47</v>
      </c>
    </row>
    <row r="20" spans="2:18" ht="112.5" x14ac:dyDescent="0.3">
      <c r="B20" s="25">
        <v>7</v>
      </c>
      <c r="C20" s="26">
        <v>44069</v>
      </c>
      <c r="D20" s="25" t="s">
        <v>34</v>
      </c>
      <c r="E20" s="25" t="s">
        <v>36</v>
      </c>
      <c r="F20" s="25"/>
      <c r="G20" s="27" t="s">
        <v>41</v>
      </c>
      <c r="H20" s="27" t="s">
        <v>41</v>
      </c>
      <c r="I20" s="27" t="s">
        <v>41</v>
      </c>
      <c r="J20" s="25" t="s">
        <v>50</v>
      </c>
      <c r="K20" s="25"/>
      <c r="L20" s="25" t="s">
        <v>263</v>
      </c>
      <c r="M20" s="29" t="s">
        <v>264</v>
      </c>
      <c r="N20" s="28" t="s">
        <v>43</v>
      </c>
      <c r="O20" s="25"/>
      <c r="P20" s="25" t="s">
        <v>47</v>
      </c>
    </row>
    <row r="21" spans="2:18" ht="409.5" x14ac:dyDescent="0.3">
      <c r="B21" s="25">
        <v>8</v>
      </c>
      <c r="C21" s="26">
        <v>44069</v>
      </c>
      <c r="D21" s="25" t="s">
        <v>33</v>
      </c>
      <c r="E21" s="25" t="s">
        <v>36</v>
      </c>
      <c r="F21" s="25"/>
      <c r="G21" s="27" t="s">
        <v>41</v>
      </c>
      <c r="H21" s="27" t="s">
        <v>41</v>
      </c>
      <c r="I21" s="27" t="s">
        <v>41</v>
      </c>
      <c r="J21" s="25">
        <v>823180</v>
      </c>
      <c r="K21" s="25"/>
      <c r="L21" s="25" t="s">
        <v>265</v>
      </c>
      <c r="M21" s="32"/>
      <c r="N21" s="25" t="s">
        <v>43</v>
      </c>
      <c r="O21" s="33" t="s">
        <v>243</v>
      </c>
      <c r="P21" s="25" t="s">
        <v>47</v>
      </c>
      <c r="Q21" s="34"/>
    </row>
    <row r="22" spans="2:18" ht="80.099999999999994" customHeight="1" x14ac:dyDescent="0.3">
      <c r="B22" s="25">
        <v>9</v>
      </c>
      <c r="C22" s="26">
        <v>44069</v>
      </c>
      <c r="D22" s="25" t="s">
        <v>34</v>
      </c>
      <c r="E22" s="25" t="s">
        <v>36</v>
      </c>
      <c r="F22" s="25"/>
      <c r="G22" s="27" t="s">
        <v>41</v>
      </c>
      <c r="H22" s="27" t="s">
        <v>41</v>
      </c>
      <c r="I22" s="27" t="s">
        <v>41</v>
      </c>
      <c r="J22" s="25"/>
      <c r="K22" s="25"/>
      <c r="L22" s="25" t="s">
        <v>51</v>
      </c>
      <c r="M22" s="30"/>
      <c r="N22" s="25" t="s">
        <v>43</v>
      </c>
      <c r="O22" s="25"/>
      <c r="P22" s="25" t="s">
        <v>47</v>
      </c>
    </row>
    <row r="23" spans="2:18" ht="80.099999999999994" customHeight="1" x14ac:dyDescent="0.3">
      <c r="B23" s="25">
        <v>10</v>
      </c>
      <c r="C23" s="26">
        <v>44088</v>
      </c>
      <c r="D23" s="25" t="s">
        <v>34</v>
      </c>
      <c r="E23" s="25" t="s">
        <v>37</v>
      </c>
      <c r="F23" s="25"/>
      <c r="G23" s="27"/>
      <c r="H23" s="27"/>
      <c r="I23" s="27" t="s">
        <v>41</v>
      </c>
      <c r="J23" s="25">
        <v>105000</v>
      </c>
      <c r="K23" s="25"/>
      <c r="L23" s="25" t="s">
        <v>63</v>
      </c>
      <c r="M23" s="29" t="s">
        <v>62</v>
      </c>
      <c r="N23" s="25" t="s">
        <v>43</v>
      </c>
      <c r="O23" s="25"/>
      <c r="P23" s="25" t="s">
        <v>47</v>
      </c>
    </row>
    <row r="24" spans="2:18" ht="37.5" x14ac:dyDescent="0.3">
      <c r="B24" s="25">
        <v>11</v>
      </c>
      <c r="C24" s="26">
        <v>44088</v>
      </c>
      <c r="D24" s="25" t="s">
        <v>34</v>
      </c>
      <c r="E24" s="25" t="s">
        <v>37</v>
      </c>
      <c r="F24" s="25"/>
      <c r="G24" s="27"/>
      <c r="H24" s="27" t="s">
        <v>41</v>
      </c>
      <c r="I24" s="35"/>
      <c r="J24" s="25" t="s">
        <v>52</v>
      </c>
      <c r="K24" s="25"/>
      <c r="L24" s="25" t="s">
        <v>81</v>
      </c>
      <c r="M24" s="29" t="s">
        <v>245</v>
      </c>
      <c r="N24" s="25" t="s">
        <v>43</v>
      </c>
      <c r="O24" s="25" t="s">
        <v>242</v>
      </c>
      <c r="P24" s="25" t="s">
        <v>47</v>
      </c>
    </row>
    <row r="25" spans="2:18" s="39" customFormat="1" ht="159" customHeight="1" x14ac:dyDescent="0.3">
      <c r="B25" s="36">
        <v>12</v>
      </c>
      <c r="C25" s="37">
        <v>44088</v>
      </c>
      <c r="D25" s="36" t="s">
        <v>33</v>
      </c>
      <c r="E25" s="36" t="s">
        <v>37</v>
      </c>
      <c r="F25" s="36"/>
      <c r="G25" s="35"/>
      <c r="H25" s="35" t="s">
        <v>41</v>
      </c>
      <c r="I25" s="35"/>
      <c r="J25" s="36">
        <v>220000</v>
      </c>
      <c r="K25" s="36"/>
      <c r="L25" s="36" t="s">
        <v>61</v>
      </c>
      <c r="M25" s="36" t="s">
        <v>60</v>
      </c>
      <c r="N25" s="38" t="s">
        <v>44</v>
      </c>
      <c r="O25" s="33" t="s">
        <v>236</v>
      </c>
      <c r="P25" s="36"/>
      <c r="Q25" s="34" t="s">
        <v>101</v>
      </c>
      <c r="R25" s="36"/>
    </row>
    <row r="26" spans="2:18" ht="80.099999999999994" customHeight="1" x14ac:dyDescent="0.3">
      <c r="B26" s="25">
        <v>13</v>
      </c>
      <c r="C26" s="26">
        <v>44088</v>
      </c>
      <c r="D26" s="25" t="s">
        <v>31</v>
      </c>
      <c r="E26" s="25" t="s">
        <v>37</v>
      </c>
      <c r="F26" s="25"/>
      <c r="G26" s="27"/>
      <c r="H26" s="27" t="s">
        <v>41</v>
      </c>
      <c r="I26" s="27"/>
      <c r="J26" s="36">
        <v>220000</v>
      </c>
      <c r="K26" s="25"/>
      <c r="L26" s="29" t="s">
        <v>266</v>
      </c>
      <c r="M26" s="25"/>
      <c r="N26" s="25" t="s">
        <v>43</v>
      </c>
      <c r="O26" s="25"/>
      <c r="P26" s="25" t="s">
        <v>47</v>
      </c>
    </row>
    <row r="27" spans="2:18" ht="80.099999999999994" customHeight="1" x14ac:dyDescent="0.3">
      <c r="B27" s="25">
        <v>14</v>
      </c>
      <c r="C27" s="26">
        <v>44088</v>
      </c>
      <c r="D27" s="25" t="s">
        <v>31</v>
      </c>
      <c r="E27" s="25" t="s">
        <v>37</v>
      </c>
      <c r="F27" s="25"/>
      <c r="G27" s="27"/>
      <c r="H27" s="27" t="s">
        <v>41</v>
      </c>
      <c r="I27" s="27"/>
      <c r="J27" s="36">
        <v>220000</v>
      </c>
      <c r="K27" s="25"/>
      <c r="L27" s="29" t="s">
        <v>267</v>
      </c>
      <c r="M27" s="25" t="s">
        <v>74</v>
      </c>
      <c r="N27" s="25" t="s">
        <v>43</v>
      </c>
      <c r="O27" s="25"/>
      <c r="P27" s="25" t="s">
        <v>47</v>
      </c>
    </row>
    <row r="28" spans="2:18" ht="75" x14ac:dyDescent="0.3">
      <c r="B28" s="25">
        <v>15</v>
      </c>
      <c r="C28" s="26">
        <v>44088</v>
      </c>
      <c r="D28" s="25" t="s">
        <v>31</v>
      </c>
      <c r="E28" s="25" t="s">
        <v>37</v>
      </c>
      <c r="F28" s="25"/>
      <c r="G28" s="27"/>
      <c r="H28" s="27" t="s">
        <v>41</v>
      </c>
      <c r="I28" s="27"/>
      <c r="J28" s="36">
        <v>220000</v>
      </c>
      <c r="K28" s="25"/>
      <c r="L28" s="29" t="s">
        <v>268</v>
      </c>
      <c r="M28" s="36"/>
      <c r="N28" s="25" t="s">
        <v>43</v>
      </c>
      <c r="O28" s="36"/>
      <c r="P28" s="25" t="s">
        <v>47</v>
      </c>
      <c r="Q28" s="34"/>
    </row>
    <row r="29" spans="2:18" ht="80.099999999999994" customHeight="1" x14ac:dyDescent="0.3">
      <c r="B29" s="25">
        <v>16</v>
      </c>
      <c r="C29" s="26">
        <v>44088</v>
      </c>
      <c r="D29" s="25" t="s">
        <v>32</v>
      </c>
      <c r="E29" s="25" t="s">
        <v>37</v>
      </c>
      <c r="F29" s="25"/>
      <c r="G29" s="27"/>
      <c r="H29" s="27" t="s">
        <v>41</v>
      </c>
      <c r="I29" s="27"/>
      <c r="J29" s="36">
        <v>610000</v>
      </c>
      <c r="K29" s="25"/>
      <c r="L29" s="25" t="s">
        <v>269</v>
      </c>
      <c r="M29" s="25"/>
      <c r="N29" s="25" t="s">
        <v>43</v>
      </c>
      <c r="O29" s="25" t="s">
        <v>246</v>
      </c>
      <c r="P29" s="25" t="s">
        <v>47</v>
      </c>
    </row>
    <row r="30" spans="2:18" ht="80.099999999999994" customHeight="1" x14ac:dyDescent="0.3">
      <c r="B30" s="25">
        <v>17</v>
      </c>
      <c r="C30" s="26">
        <v>44088</v>
      </c>
      <c r="D30" s="25" t="s">
        <v>34</v>
      </c>
      <c r="E30" s="25" t="s">
        <v>37</v>
      </c>
      <c r="F30" s="25"/>
      <c r="G30" s="27"/>
      <c r="H30" s="27" t="s">
        <v>41</v>
      </c>
      <c r="I30" s="27"/>
      <c r="J30" s="36">
        <v>800100</v>
      </c>
      <c r="K30" s="25"/>
      <c r="L30" s="25" t="s">
        <v>270</v>
      </c>
      <c r="M30" s="25"/>
      <c r="N30" s="25" t="s">
        <v>43</v>
      </c>
      <c r="O30" s="25" t="s">
        <v>246</v>
      </c>
      <c r="P30" s="25" t="s">
        <v>47</v>
      </c>
    </row>
    <row r="31" spans="2:18" ht="37.5" x14ac:dyDescent="0.3">
      <c r="B31" s="25">
        <v>18</v>
      </c>
      <c r="C31" s="26">
        <v>44088</v>
      </c>
      <c r="D31" s="25" t="s">
        <v>34</v>
      </c>
      <c r="E31" s="25" t="s">
        <v>37</v>
      </c>
      <c r="F31" s="25"/>
      <c r="G31" s="27"/>
      <c r="H31" s="27" t="s">
        <v>41</v>
      </c>
      <c r="I31" s="27"/>
      <c r="J31" s="36">
        <v>800100</v>
      </c>
      <c r="K31" s="25"/>
      <c r="L31" s="40" t="s">
        <v>271</v>
      </c>
      <c r="M31" s="41"/>
      <c r="N31" s="25" t="s">
        <v>43</v>
      </c>
      <c r="O31" s="36" t="s">
        <v>247</v>
      </c>
      <c r="P31" s="25" t="s">
        <v>47</v>
      </c>
      <c r="Q31" s="34"/>
    </row>
    <row r="32" spans="2:18" ht="80.099999999999994" customHeight="1" x14ac:dyDescent="0.3">
      <c r="B32" s="25">
        <v>19</v>
      </c>
      <c r="C32" s="26">
        <v>44088</v>
      </c>
      <c r="D32" s="25" t="s">
        <v>34</v>
      </c>
      <c r="E32" s="25" t="s">
        <v>37</v>
      </c>
      <c r="F32" s="25"/>
      <c r="G32" s="27"/>
      <c r="H32" s="27" t="s">
        <v>41</v>
      </c>
      <c r="I32" s="27"/>
      <c r="J32" s="36">
        <v>861000</v>
      </c>
      <c r="K32" s="25"/>
      <c r="L32" s="25" t="s">
        <v>269</v>
      </c>
      <c r="M32" s="25"/>
      <c r="N32" s="25" t="s">
        <v>43</v>
      </c>
      <c r="O32" s="25" t="s">
        <v>246</v>
      </c>
      <c r="P32" s="25" t="s">
        <v>47</v>
      </c>
    </row>
    <row r="33" spans="2:17" ht="75" x14ac:dyDescent="0.3">
      <c r="B33" s="25">
        <v>20</v>
      </c>
      <c r="C33" s="26">
        <v>44088</v>
      </c>
      <c r="D33" s="25" t="s">
        <v>34</v>
      </c>
      <c r="E33" s="25" t="s">
        <v>37</v>
      </c>
      <c r="F33" s="25"/>
      <c r="G33" s="27"/>
      <c r="H33" s="27" t="s">
        <v>41</v>
      </c>
      <c r="I33" s="27"/>
      <c r="J33" s="36">
        <v>861000</v>
      </c>
      <c r="K33" s="25"/>
      <c r="L33" s="42" t="s">
        <v>272</v>
      </c>
      <c r="M33" s="41"/>
      <c r="N33" s="25" t="s">
        <v>43</v>
      </c>
      <c r="O33" s="36" t="s">
        <v>248</v>
      </c>
      <c r="P33" s="25" t="s">
        <v>47</v>
      </c>
      <c r="Q33" s="34"/>
    </row>
    <row r="34" spans="2:17" ht="80.099999999999994" customHeight="1" x14ac:dyDescent="0.3">
      <c r="B34" s="25">
        <v>21</v>
      </c>
      <c r="C34" s="26">
        <v>44088</v>
      </c>
      <c r="D34" s="25" t="s">
        <v>32</v>
      </c>
      <c r="E34" s="25" t="s">
        <v>37</v>
      </c>
      <c r="F34" s="25"/>
      <c r="G34" s="27"/>
      <c r="H34" s="27" t="s">
        <v>41</v>
      </c>
      <c r="I34" s="27"/>
      <c r="J34" s="36">
        <v>320000</v>
      </c>
      <c r="K34" s="25"/>
      <c r="L34" s="25" t="s">
        <v>273</v>
      </c>
      <c r="M34" s="25"/>
      <c r="N34" s="25" t="s">
        <v>43</v>
      </c>
      <c r="O34" s="25"/>
      <c r="P34" s="25" t="s">
        <v>47</v>
      </c>
    </row>
    <row r="35" spans="2:17" ht="101.25" customHeight="1" x14ac:dyDescent="0.3">
      <c r="B35" s="25">
        <v>22</v>
      </c>
      <c r="C35" s="26">
        <v>44088</v>
      </c>
      <c r="D35" s="25" t="s">
        <v>34</v>
      </c>
      <c r="E35" s="25" t="s">
        <v>37</v>
      </c>
      <c r="F35" s="25"/>
      <c r="G35" s="27"/>
      <c r="H35" s="27" t="s">
        <v>41</v>
      </c>
      <c r="I35" s="27"/>
      <c r="J35" s="36">
        <v>320000</v>
      </c>
      <c r="K35" s="25"/>
      <c r="L35" s="29" t="s">
        <v>274</v>
      </c>
      <c r="M35" s="43"/>
      <c r="N35" s="25" t="s">
        <v>43</v>
      </c>
      <c r="O35" s="25"/>
      <c r="P35" s="25" t="s">
        <v>47</v>
      </c>
    </row>
    <row r="36" spans="2:17" ht="84" customHeight="1" x14ac:dyDescent="0.3">
      <c r="B36" s="25">
        <v>23</v>
      </c>
      <c r="C36" s="26">
        <v>44088</v>
      </c>
      <c r="D36" s="25" t="s">
        <v>34</v>
      </c>
      <c r="E36" s="25" t="s">
        <v>37</v>
      </c>
      <c r="F36" s="25"/>
      <c r="G36" s="27"/>
      <c r="H36" s="35" t="s">
        <v>41</v>
      </c>
      <c r="I36" s="27"/>
      <c r="J36" s="36">
        <v>320000</v>
      </c>
      <c r="K36" s="25"/>
      <c r="L36" s="25" t="s">
        <v>66</v>
      </c>
      <c r="M36" s="25"/>
      <c r="N36" s="25" t="s">
        <v>43</v>
      </c>
      <c r="O36" s="25"/>
      <c r="P36" s="25" t="s">
        <v>47</v>
      </c>
    </row>
    <row r="37" spans="2:17" ht="80.099999999999994" customHeight="1" x14ac:dyDescent="0.3">
      <c r="B37" s="25">
        <v>24</v>
      </c>
      <c r="C37" s="26">
        <v>44088</v>
      </c>
      <c r="D37" s="25" t="s">
        <v>34</v>
      </c>
      <c r="E37" s="25" t="s">
        <v>37</v>
      </c>
      <c r="F37" s="25"/>
      <c r="G37" s="27"/>
      <c r="H37" s="27" t="s">
        <v>41</v>
      </c>
      <c r="I37" s="27"/>
      <c r="J37" s="36">
        <v>410000</v>
      </c>
      <c r="K37" s="25"/>
      <c r="L37" s="44" t="s">
        <v>275</v>
      </c>
      <c r="M37" s="25"/>
      <c r="N37" s="25" t="s">
        <v>43</v>
      </c>
      <c r="O37" s="25"/>
      <c r="P37" s="25" t="s">
        <v>47</v>
      </c>
    </row>
    <row r="38" spans="2:17" ht="80.099999999999994" customHeight="1" x14ac:dyDescent="0.3">
      <c r="B38" s="25">
        <v>25</v>
      </c>
      <c r="C38" s="26">
        <v>44088</v>
      </c>
      <c r="D38" s="25" t="s">
        <v>34</v>
      </c>
      <c r="E38" s="25" t="s">
        <v>37</v>
      </c>
      <c r="F38" s="25"/>
      <c r="G38" s="27"/>
      <c r="H38" s="27" t="s">
        <v>41</v>
      </c>
      <c r="I38" s="27"/>
      <c r="J38" s="25">
        <v>420000</v>
      </c>
      <c r="K38" s="25"/>
      <c r="L38" s="25" t="s">
        <v>72</v>
      </c>
      <c r="M38" s="25"/>
      <c r="N38" s="25" t="s">
        <v>43</v>
      </c>
      <c r="O38" s="25"/>
      <c r="P38" s="25" t="s">
        <v>47</v>
      </c>
    </row>
    <row r="39" spans="2:17" ht="80.099999999999994" customHeight="1" x14ac:dyDescent="0.3">
      <c r="B39" s="25">
        <v>26</v>
      </c>
      <c r="C39" s="26">
        <v>44088</v>
      </c>
      <c r="D39" s="25" t="s">
        <v>34</v>
      </c>
      <c r="E39" s="25" t="s">
        <v>37</v>
      </c>
      <c r="F39" s="25"/>
      <c r="G39" s="27"/>
      <c r="H39" s="27" t="s">
        <v>41</v>
      </c>
      <c r="I39" s="27"/>
      <c r="J39" s="36">
        <v>510000</v>
      </c>
      <c r="K39" s="25"/>
      <c r="L39" s="29" t="s">
        <v>276</v>
      </c>
      <c r="M39" s="45"/>
      <c r="N39" s="25" t="s">
        <v>43</v>
      </c>
      <c r="O39" s="25"/>
      <c r="P39" s="25" t="s">
        <v>47</v>
      </c>
    </row>
    <row r="40" spans="2:17" ht="80.099999999999994" customHeight="1" x14ac:dyDescent="0.3">
      <c r="B40" s="25">
        <v>27</v>
      </c>
      <c r="C40" s="26">
        <v>44088</v>
      </c>
      <c r="D40" s="25" t="s">
        <v>34</v>
      </c>
      <c r="E40" s="25" t="s">
        <v>37</v>
      </c>
      <c r="F40" s="25"/>
      <c r="G40" s="27"/>
      <c r="H40" s="27" t="s">
        <v>41</v>
      </c>
      <c r="I40" s="27"/>
      <c r="J40" s="36">
        <v>510000</v>
      </c>
      <c r="K40" s="25"/>
      <c r="L40" s="46" t="s">
        <v>277</v>
      </c>
      <c r="M40" s="47"/>
      <c r="N40" s="25" t="s">
        <v>43</v>
      </c>
      <c r="O40" s="25"/>
      <c r="P40" s="25" t="s">
        <v>47</v>
      </c>
    </row>
    <row r="41" spans="2:17" ht="80.099999999999994" customHeight="1" x14ac:dyDescent="0.3">
      <c r="B41" s="25">
        <v>28</v>
      </c>
      <c r="C41" s="26">
        <v>44088</v>
      </c>
      <c r="D41" s="25" t="s">
        <v>34</v>
      </c>
      <c r="E41" s="25" t="s">
        <v>37</v>
      </c>
      <c r="F41" s="25"/>
      <c r="G41" s="27"/>
      <c r="H41" s="27" t="s">
        <v>41</v>
      </c>
      <c r="I41" s="27"/>
      <c r="J41" s="36">
        <v>510000</v>
      </c>
      <c r="K41" s="25"/>
      <c r="L41" s="46" t="s">
        <v>278</v>
      </c>
      <c r="M41" s="42"/>
      <c r="N41" s="25" t="s">
        <v>43</v>
      </c>
      <c r="O41" s="25"/>
      <c r="P41" s="25" t="s">
        <v>47</v>
      </c>
    </row>
    <row r="42" spans="2:17" ht="80.099999999999994" customHeight="1" x14ac:dyDescent="0.3">
      <c r="B42" s="25">
        <v>29</v>
      </c>
      <c r="C42" s="26">
        <v>44088</v>
      </c>
      <c r="D42" s="25" t="s">
        <v>33</v>
      </c>
      <c r="E42" s="25" t="s">
        <v>37</v>
      </c>
      <c r="F42" s="25"/>
      <c r="G42" s="27"/>
      <c r="H42" s="27" t="s">
        <v>41</v>
      </c>
      <c r="I42" s="27"/>
      <c r="J42" s="33">
        <v>510000</v>
      </c>
      <c r="K42" s="33"/>
      <c r="L42" s="33" t="s">
        <v>64</v>
      </c>
      <c r="M42" s="25" t="s">
        <v>77</v>
      </c>
      <c r="N42" s="25" t="s">
        <v>43</v>
      </c>
      <c r="O42" s="36" t="s">
        <v>249</v>
      </c>
      <c r="P42" s="25" t="s">
        <v>47</v>
      </c>
    </row>
    <row r="43" spans="2:17" ht="80.099999999999994" customHeight="1" x14ac:dyDescent="0.3">
      <c r="B43" s="25">
        <v>30</v>
      </c>
      <c r="C43" s="26">
        <v>44088</v>
      </c>
      <c r="D43" s="25" t="s">
        <v>34</v>
      </c>
      <c r="E43" s="25" t="s">
        <v>37</v>
      </c>
      <c r="F43" s="25"/>
      <c r="G43" s="27"/>
      <c r="H43" s="27" t="s">
        <v>41</v>
      </c>
      <c r="I43" s="27"/>
      <c r="J43" s="33">
        <v>520000</v>
      </c>
      <c r="K43" s="33"/>
      <c r="L43" s="33" t="s">
        <v>279</v>
      </c>
      <c r="M43" s="25"/>
      <c r="N43" s="25" t="s">
        <v>43</v>
      </c>
      <c r="O43" s="25"/>
      <c r="P43" s="25" t="s">
        <v>47</v>
      </c>
    </row>
    <row r="44" spans="2:17" ht="80.099999999999994" customHeight="1" x14ac:dyDescent="0.3">
      <c r="B44" s="25">
        <v>31</v>
      </c>
      <c r="C44" s="26">
        <v>44088</v>
      </c>
      <c r="D44" s="25" t="s">
        <v>33</v>
      </c>
      <c r="E44" s="25" t="s">
        <v>37</v>
      </c>
      <c r="F44" s="25"/>
      <c r="G44" s="27"/>
      <c r="H44" s="27" t="s">
        <v>41</v>
      </c>
      <c r="I44" s="27"/>
      <c r="J44" s="25">
        <v>520000</v>
      </c>
      <c r="K44" s="25"/>
      <c r="L44" s="25" t="s">
        <v>65</v>
      </c>
      <c r="M44" s="29" t="s">
        <v>76</v>
      </c>
      <c r="N44" s="25" t="s">
        <v>43</v>
      </c>
      <c r="O44" s="36" t="s">
        <v>249</v>
      </c>
      <c r="P44" s="25" t="s">
        <v>47</v>
      </c>
    </row>
    <row r="45" spans="2:17" ht="80.099999999999994" customHeight="1" x14ac:dyDescent="0.3">
      <c r="B45" s="25">
        <v>32</v>
      </c>
      <c r="C45" s="26">
        <v>44088</v>
      </c>
      <c r="D45" s="25" t="s">
        <v>34</v>
      </c>
      <c r="E45" s="25" t="s">
        <v>37</v>
      </c>
      <c r="F45" s="25"/>
      <c r="G45" s="27"/>
      <c r="H45" s="27" t="s">
        <v>41</v>
      </c>
      <c r="I45" s="27"/>
      <c r="J45" s="36">
        <v>800100</v>
      </c>
      <c r="K45" s="25"/>
      <c r="L45" s="29" t="s">
        <v>280</v>
      </c>
      <c r="M45" s="25"/>
      <c r="N45" s="25" t="s">
        <v>43</v>
      </c>
      <c r="O45" s="25"/>
      <c r="P45" s="25" t="s">
        <v>47</v>
      </c>
    </row>
    <row r="46" spans="2:17" ht="80.099999999999994" customHeight="1" x14ac:dyDescent="0.3">
      <c r="B46" s="25">
        <v>33</v>
      </c>
      <c r="C46" s="26">
        <v>44088</v>
      </c>
      <c r="D46" s="25" t="s">
        <v>34</v>
      </c>
      <c r="E46" s="25" t="s">
        <v>37</v>
      </c>
      <c r="F46" s="25"/>
      <c r="G46" s="27"/>
      <c r="H46" s="27" t="s">
        <v>41</v>
      </c>
      <c r="I46" s="27"/>
      <c r="J46" s="36">
        <v>800100</v>
      </c>
      <c r="K46" s="25"/>
      <c r="L46" s="29" t="s">
        <v>250</v>
      </c>
      <c r="M46" s="45"/>
      <c r="N46" s="25" t="s">
        <v>43</v>
      </c>
      <c r="O46" s="25"/>
      <c r="P46" s="25" t="s">
        <v>47</v>
      </c>
    </row>
    <row r="47" spans="2:17" ht="80.099999999999994" customHeight="1" x14ac:dyDescent="0.3">
      <c r="B47" s="25">
        <v>34</v>
      </c>
      <c r="C47" s="26">
        <v>44088</v>
      </c>
      <c r="D47" s="25" t="s">
        <v>34</v>
      </c>
      <c r="E47" s="25" t="s">
        <v>37</v>
      </c>
      <c r="F47" s="25"/>
      <c r="G47" s="27"/>
      <c r="H47" s="35" t="s">
        <v>41</v>
      </c>
      <c r="I47" s="27"/>
      <c r="J47" s="36">
        <v>800100</v>
      </c>
      <c r="K47" s="25"/>
      <c r="L47" s="29" t="s">
        <v>67</v>
      </c>
      <c r="M47" s="25"/>
      <c r="N47" s="25" t="s">
        <v>43</v>
      </c>
      <c r="O47" s="25"/>
      <c r="P47" s="25" t="s">
        <v>47</v>
      </c>
    </row>
    <row r="48" spans="2:17" ht="79.5" customHeight="1" x14ac:dyDescent="0.3">
      <c r="B48" s="25">
        <v>35</v>
      </c>
      <c r="C48" s="26">
        <v>44088</v>
      </c>
      <c r="D48" s="25" t="s">
        <v>34</v>
      </c>
      <c r="E48" s="25" t="s">
        <v>37</v>
      </c>
      <c r="F48" s="25"/>
      <c r="G48" s="27"/>
      <c r="H48" s="27" t="s">
        <v>41</v>
      </c>
      <c r="I48" s="27"/>
      <c r="J48" s="36">
        <v>800200</v>
      </c>
      <c r="K48" s="25"/>
      <c r="L48" s="25" t="s">
        <v>88</v>
      </c>
      <c r="M48" s="25"/>
      <c r="N48" s="25" t="s">
        <v>43</v>
      </c>
      <c r="O48" s="25"/>
      <c r="P48" s="25" t="s">
        <v>47</v>
      </c>
    </row>
    <row r="49" spans="2:17" ht="42" customHeight="1" x14ac:dyDescent="0.3">
      <c r="B49" s="25">
        <v>36</v>
      </c>
      <c r="C49" s="26">
        <v>44088</v>
      </c>
      <c r="D49" s="25" t="s">
        <v>34</v>
      </c>
      <c r="E49" s="25" t="s">
        <v>37</v>
      </c>
      <c r="F49" s="25"/>
      <c r="G49" s="27"/>
      <c r="H49" s="27" t="s">
        <v>41</v>
      </c>
      <c r="I49" s="27"/>
      <c r="J49" s="36">
        <v>818000</v>
      </c>
      <c r="K49" s="25"/>
      <c r="L49" s="25" t="s">
        <v>281</v>
      </c>
      <c r="M49" s="25"/>
      <c r="N49" s="25" t="s">
        <v>43</v>
      </c>
      <c r="O49" s="25"/>
      <c r="P49" s="25" t="s">
        <v>47</v>
      </c>
    </row>
    <row r="50" spans="2:17" ht="36" customHeight="1" x14ac:dyDescent="0.3">
      <c r="B50" s="25">
        <v>37</v>
      </c>
      <c r="C50" s="26">
        <v>44088</v>
      </c>
      <c r="D50" s="25" t="s">
        <v>34</v>
      </c>
      <c r="E50" s="25" t="s">
        <v>37</v>
      </c>
      <c r="F50" s="25"/>
      <c r="G50" s="27"/>
      <c r="H50" s="27" t="s">
        <v>41</v>
      </c>
      <c r="I50" s="27"/>
      <c r="J50" s="36">
        <v>822100</v>
      </c>
      <c r="K50" s="25"/>
      <c r="L50" s="25" t="s">
        <v>68</v>
      </c>
      <c r="M50" s="25"/>
      <c r="N50" s="25" t="s">
        <v>43</v>
      </c>
      <c r="O50" s="25"/>
      <c r="P50" s="25" t="s">
        <v>47</v>
      </c>
    </row>
    <row r="51" spans="2:17" ht="54" customHeight="1" x14ac:dyDescent="0.3">
      <c r="B51" s="25">
        <v>38</v>
      </c>
      <c r="C51" s="26">
        <v>44088</v>
      </c>
      <c r="D51" s="25" t="s">
        <v>34</v>
      </c>
      <c r="E51" s="25" t="s">
        <v>37</v>
      </c>
      <c r="F51" s="25"/>
      <c r="G51" s="27"/>
      <c r="H51" s="27" t="s">
        <v>41</v>
      </c>
      <c r="I51" s="27"/>
      <c r="J51" s="36">
        <v>822100</v>
      </c>
      <c r="K51" s="25"/>
      <c r="L51" s="25" t="s">
        <v>58</v>
      </c>
      <c r="M51" s="25"/>
      <c r="N51" s="25" t="s">
        <v>43</v>
      </c>
      <c r="O51" s="25"/>
      <c r="P51" s="25" t="s">
        <v>47</v>
      </c>
    </row>
    <row r="52" spans="2:17" ht="147.75" customHeight="1" x14ac:dyDescent="0.3">
      <c r="B52" s="25">
        <v>39</v>
      </c>
      <c r="C52" s="26">
        <v>44088</v>
      </c>
      <c r="D52" s="25" t="s">
        <v>33</v>
      </c>
      <c r="E52" s="25" t="s">
        <v>37</v>
      </c>
      <c r="F52" s="25"/>
      <c r="G52" s="27"/>
      <c r="H52" s="27" t="s">
        <v>41</v>
      </c>
      <c r="I52" s="27"/>
      <c r="J52" s="25" t="s">
        <v>54</v>
      </c>
      <c r="K52" s="25"/>
      <c r="L52" s="25" t="s">
        <v>282</v>
      </c>
      <c r="M52" s="25"/>
      <c r="N52" s="25" t="s">
        <v>43</v>
      </c>
      <c r="O52" s="25"/>
      <c r="P52" s="25" t="s">
        <v>47</v>
      </c>
    </row>
    <row r="53" spans="2:17" ht="60" customHeight="1" x14ac:dyDescent="0.3">
      <c r="B53" s="25">
        <v>40</v>
      </c>
      <c r="C53" s="26">
        <v>44088</v>
      </c>
      <c r="D53" s="25" t="s">
        <v>32</v>
      </c>
      <c r="E53" s="25" t="s">
        <v>37</v>
      </c>
      <c r="F53" s="25"/>
      <c r="G53" s="27"/>
      <c r="H53" s="27" t="s">
        <v>41</v>
      </c>
      <c r="I53" s="27"/>
      <c r="J53" s="36" t="s">
        <v>55</v>
      </c>
      <c r="K53" s="25"/>
      <c r="L53" s="40" t="s">
        <v>59</v>
      </c>
      <c r="M53" s="31"/>
      <c r="N53" s="25" t="s">
        <v>43</v>
      </c>
      <c r="O53" s="25"/>
      <c r="P53" s="25" t="s">
        <v>47</v>
      </c>
    </row>
    <row r="54" spans="2:17" ht="52.5" customHeight="1" x14ac:dyDescent="0.3">
      <c r="B54" s="25">
        <v>41</v>
      </c>
      <c r="C54" s="26">
        <v>44088</v>
      </c>
      <c r="D54" s="25" t="s">
        <v>31</v>
      </c>
      <c r="E54" s="25" t="s">
        <v>37</v>
      </c>
      <c r="F54" s="25"/>
      <c r="G54" s="27"/>
      <c r="H54" s="27" t="s">
        <v>41</v>
      </c>
      <c r="I54" s="48"/>
      <c r="J54" s="33" t="s">
        <v>251</v>
      </c>
      <c r="K54" s="25"/>
      <c r="L54" s="29" t="s">
        <v>283</v>
      </c>
      <c r="M54" s="31"/>
      <c r="N54" s="25" t="s">
        <v>43</v>
      </c>
      <c r="O54" s="25"/>
      <c r="P54" s="25" t="s">
        <v>47</v>
      </c>
    </row>
    <row r="55" spans="2:17" ht="54" customHeight="1" x14ac:dyDescent="0.3">
      <c r="B55" s="25">
        <v>42</v>
      </c>
      <c r="C55" s="26">
        <v>44088</v>
      </c>
      <c r="D55" s="25" t="s">
        <v>32</v>
      </c>
      <c r="E55" s="25" t="s">
        <v>37</v>
      </c>
      <c r="F55" s="25"/>
      <c r="G55" s="27"/>
      <c r="H55" s="27" t="s">
        <v>41</v>
      </c>
      <c r="I55" s="27"/>
      <c r="J55" s="36" t="s">
        <v>55</v>
      </c>
      <c r="K55" s="25"/>
      <c r="L55" s="25" t="s">
        <v>284</v>
      </c>
      <c r="M55" s="25"/>
      <c r="N55" s="25" t="s">
        <v>43</v>
      </c>
      <c r="O55" s="25"/>
      <c r="P55" s="25" t="s">
        <v>47</v>
      </c>
    </row>
    <row r="56" spans="2:17" s="51" customFormat="1" ht="33" customHeight="1" x14ac:dyDescent="0.3">
      <c r="B56" s="29">
        <v>43</v>
      </c>
      <c r="C56" s="49">
        <v>44113</v>
      </c>
      <c r="D56" s="29" t="s">
        <v>34</v>
      </c>
      <c r="E56" s="29" t="s">
        <v>37</v>
      </c>
      <c r="F56" s="29"/>
      <c r="G56" s="50"/>
      <c r="H56" s="50" t="s">
        <v>41</v>
      </c>
      <c r="I56" s="50"/>
      <c r="J56" s="33" t="s">
        <v>57</v>
      </c>
      <c r="K56" s="29"/>
      <c r="L56" s="29" t="s">
        <v>252</v>
      </c>
      <c r="M56" s="29"/>
      <c r="N56" s="29" t="s">
        <v>43</v>
      </c>
      <c r="O56" s="29"/>
      <c r="P56" s="29" t="s">
        <v>47</v>
      </c>
    </row>
    <row r="57" spans="2:17" ht="134.25" customHeight="1" x14ac:dyDescent="0.3">
      <c r="B57" s="33">
        <v>44</v>
      </c>
      <c r="C57" s="26">
        <v>44088</v>
      </c>
      <c r="D57" s="25" t="s">
        <v>34</v>
      </c>
      <c r="E57" s="25" t="s">
        <v>37</v>
      </c>
      <c r="F57" s="25"/>
      <c r="G57" s="27"/>
      <c r="H57" s="27" t="s">
        <v>41</v>
      </c>
      <c r="I57" s="27"/>
      <c r="J57" s="36" t="s">
        <v>69</v>
      </c>
      <c r="K57" s="25"/>
      <c r="L57" s="29" t="s">
        <v>79</v>
      </c>
      <c r="M57" s="25"/>
      <c r="N57" s="25" t="s">
        <v>43</v>
      </c>
      <c r="O57" s="29" t="s">
        <v>253</v>
      </c>
      <c r="P57" s="25" t="s">
        <v>47</v>
      </c>
    </row>
    <row r="58" spans="2:17" ht="62.25" customHeight="1" x14ac:dyDescent="0.3">
      <c r="B58" s="33">
        <v>45</v>
      </c>
      <c r="C58" s="26">
        <v>44088</v>
      </c>
      <c r="D58" s="25" t="s">
        <v>32</v>
      </c>
      <c r="E58" s="25" t="s">
        <v>37</v>
      </c>
      <c r="F58" s="25"/>
      <c r="G58" s="27"/>
      <c r="H58" s="27" t="s">
        <v>41</v>
      </c>
      <c r="I58" s="27"/>
      <c r="J58" s="25" t="s">
        <v>69</v>
      </c>
      <c r="K58" s="25"/>
      <c r="L58" s="29" t="s">
        <v>56</v>
      </c>
      <c r="M58" s="25"/>
      <c r="N58" s="25" t="s">
        <v>43</v>
      </c>
      <c r="O58" s="25"/>
      <c r="P58" s="25" t="s">
        <v>47</v>
      </c>
    </row>
    <row r="59" spans="2:17" ht="51.75" customHeight="1" x14ac:dyDescent="0.3">
      <c r="B59" s="33">
        <v>46</v>
      </c>
      <c r="C59" s="26">
        <v>44088</v>
      </c>
      <c r="D59" s="25" t="s">
        <v>32</v>
      </c>
      <c r="E59" s="25" t="s">
        <v>37</v>
      </c>
      <c r="F59" s="25"/>
      <c r="G59" s="27"/>
      <c r="H59" s="27" t="s">
        <v>41</v>
      </c>
      <c r="I59" s="27"/>
      <c r="J59" s="36" t="s">
        <v>50</v>
      </c>
      <c r="K59" s="25"/>
      <c r="L59" s="25" t="s">
        <v>70</v>
      </c>
      <c r="M59" s="25"/>
      <c r="N59" s="25" t="s">
        <v>43</v>
      </c>
      <c r="O59" s="25"/>
      <c r="P59" s="25" t="s">
        <v>47</v>
      </c>
      <c r="Q59" s="51"/>
    </row>
    <row r="60" spans="2:17" ht="56.25" x14ac:dyDescent="0.3">
      <c r="B60" s="25">
        <v>47</v>
      </c>
      <c r="C60" s="26">
        <v>44088</v>
      </c>
      <c r="D60" s="25" t="s">
        <v>32</v>
      </c>
      <c r="E60" s="25" t="s">
        <v>37</v>
      </c>
      <c r="F60" s="25"/>
      <c r="G60" s="27"/>
      <c r="H60" s="27" t="s">
        <v>41</v>
      </c>
      <c r="I60" s="27"/>
      <c r="J60" s="42" t="s">
        <v>71</v>
      </c>
      <c r="K60" s="25"/>
      <c r="L60" s="25" t="s">
        <v>84</v>
      </c>
      <c r="M60" s="42" t="s">
        <v>89</v>
      </c>
      <c r="N60" s="25" t="s">
        <v>44</v>
      </c>
      <c r="O60" s="36" t="s">
        <v>254</v>
      </c>
      <c r="P60" s="25"/>
      <c r="Q60" s="1" t="s">
        <v>101</v>
      </c>
    </row>
    <row r="61" spans="2:17" ht="57.75" customHeight="1" x14ac:dyDescent="0.3">
      <c r="B61" s="25">
        <v>48</v>
      </c>
      <c r="C61" s="26">
        <v>44088</v>
      </c>
      <c r="D61" s="25" t="s">
        <v>34</v>
      </c>
      <c r="E61" s="25" t="s">
        <v>37</v>
      </c>
      <c r="F61" s="25"/>
      <c r="G61" s="27"/>
      <c r="H61" s="27" t="s">
        <v>41</v>
      </c>
      <c r="I61" s="27"/>
      <c r="J61" s="36">
        <v>823180</v>
      </c>
      <c r="K61" s="36"/>
      <c r="L61" s="36" t="s">
        <v>73</v>
      </c>
      <c r="M61" s="25"/>
      <c r="N61" s="25" t="s">
        <v>43</v>
      </c>
      <c r="O61" s="25"/>
      <c r="P61" s="25" t="s">
        <v>47</v>
      </c>
    </row>
    <row r="62" spans="2:17" ht="57.75" customHeight="1" x14ac:dyDescent="0.3">
      <c r="B62" s="25">
        <v>49</v>
      </c>
      <c r="C62" s="26">
        <v>44088</v>
      </c>
      <c r="D62" s="25" t="s">
        <v>34</v>
      </c>
      <c r="E62" s="25" t="s">
        <v>37</v>
      </c>
      <c r="F62" s="25"/>
      <c r="G62" s="27"/>
      <c r="H62" s="27" t="s">
        <v>41</v>
      </c>
      <c r="I62" s="27"/>
      <c r="J62" s="36">
        <v>823180</v>
      </c>
      <c r="K62" s="36"/>
      <c r="L62" s="36" t="s">
        <v>80</v>
      </c>
      <c r="M62" s="25"/>
      <c r="N62" s="25" t="s">
        <v>43</v>
      </c>
      <c r="O62" s="25"/>
      <c r="P62" s="25" t="s">
        <v>47</v>
      </c>
    </row>
    <row r="63" spans="2:17" s="53" customFormat="1" ht="57.75" customHeight="1" x14ac:dyDescent="0.3">
      <c r="B63" s="29">
        <v>50</v>
      </c>
      <c r="C63" s="49">
        <v>44088</v>
      </c>
      <c r="D63" s="29" t="s">
        <v>32</v>
      </c>
      <c r="E63" s="29" t="s">
        <v>37</v>
      </c>
      <c r="F63" s="29"/>
      <c r="G63" s="50"/>
      <c r="H63" s="50" t="s">
        <v>41</v>
      </c>
      <c r="I63" s="50"/>
      <c r="J63" s="33">
        <v>825480</v>
      </c>
      <c r="K63" s="52"/>
      <c r="L63" s="33" t="s">
        <v>85</v>
      </c>
      <c r="M63" s="29"/>
      <c r="N63" s="25" t="s">
        <v>43</v>
      </c>
      <c r="O63" s="25"/>
      <c r="P63" s="25" t="s">
        <v>47</v>
      </c>
    </row>
    <row r="64" spans="2:17" s="53" customFormat="1" ht="93.75" x14ac:dyDescent="0.3">
      <c r="B64" s="29">
        <v>51</v>
      </c>
      <c r="C64" s="49">
        <v>44113</v>
      </c>
      <c r="D64" s="29" t="s">
        <v>34</v>
      </c>
      <c r="E64" s="29" t="s">
        <v>37</v>
      </c>
      <c r="F64" s="29"/>
      <c r="G64" s="50"/>
      <c r="H64" s="50" t="s">
        <v>41</v>
      </c>
      <c r="I64" s="50"/>
      <c r="J64" s="33">
        <v>825480</v>
      </c>
      <c r="K64" s="52"/>
      <c r="L64" s="33" t="s">
        <v>285</v>
      </c>
      <c r="M64" s="29"/>
      <c r="N64" s="29" t="s">
        <v>45</v>
      </c>
      <c r="O64" s="29"/>
      <c r="P64" s="29" t="s">
        <v>47</v>
      </c>
      <c r="Q64" s="51"/>
    </row>
    <row r="65" spans="2:18" s="53" customFormat="1" ht="57.75" customHeight="1" x14ac:dyDescent="0.3">
      <c r="B65" s="29">
        <v>52</v>
      </c>
      <c r="C65" s="49">
        <v>44088</v>
      </c>
      <c r="D65" s="29" t="s">
        <v>32</v>
      </c>
      <c r="E65" s="29" t="s">
        <v>37</v>
      </c>
      <c r="F65" s="52"/>
      <c r="G65" s="50"/>
      <c r="H65" s="50" t="s">
        <v>41</v>
      </c>
      <c r="I65" s="50"/>
      <c r="J65" s="33">
        <v>825700</v>
      </c>
      <c r="K65" s="52"/>
      <c r="L65" s="33" t="s">
        <v>85</v>
      </c>
      <c r="M65" s="29"/>
      <c r="N65" s="29" t="s">
        <v>43</v>
      </c>
      <c r="O65" s="52"/>
      <c r="P65" s="52" t="s">
        <v>47</v>
      </c>
    </row>
    <row r="66" spans="2:18" ht="80.099999999999994" customHeight="1" x14ac:dyDescent="0.3">
      <c r="B66" s="25">
        <v>53</v>
      </c>
      <c r="C66" s="26">
        <v>44088</v>
      </c>
      <c r="D66" s="25" t="s">
        <v>32</v>
      </c>
      <c r="E66" s="25" t="s">
        <v>37</v>
      </c>
      <c r="F66" s="25"/>
      <c r="G66" s="27"/>
      <c r="H66" s="27" t="s">
        <v>41</v>
      </c>
      <c r="I66" s="27"/>
      <c r="J66" s="36">
        <v>842000</v>
      </c>
      <c r="K66" s="25"/>
      <c r="L66" s="25" t="s">
        <v>78</v>
      </c>
      <c r="M66" s="25"/>
      <c r="N66" s="25" t="s">
        <v>43</v>
      </c>
      <c r="O66" s="25"/>
      <c r="P66" s="25" t="s">
        <v>47</v>
      </c>
    </row>
    <row r="67" spans="2:18" s="51" customFormat="1" ht="80.099999999999994" customHeight="1" x14ac:dyDescent="0.3">
      <c r="B67" s="29">
        <v>54</v>
      </c>
      <c r="C67" s="49">
        <v>44088</v>
      </c>
      <c r="D67" s="29" t="s">
        <v>32</v>
      </c>
      <c r="E67" s="29" t="s">
        <v>37</v>
      </c>
      <c r="F67" s="29"/>
      <c r="G67" s="50"/>
      <c r="H67" s="50" t="s">
        <v>41</v>
      </c>
      <c r="I67" s="50"/>
      <c r="J67" s="29">
        <v>871100</v>
      </c>
      <c r="K67" s="29"/>
      <c r="L67" s="29" t="s">
        <v>286</v>
      </c>
      <c r="M67" s="29"/>
      <c r="N67" s="29" t="s">
        <v>43</v>
      </c>
      <c r="O67" s="29"/>
      <c r="P67" s="29" t="s">
        <v>47</v>
      </c>
    </row>
    <row r="68" spans="2:18" ht="373.15" customHeight="1" x14ac:dyDescent="0.3">
      <c r="B68" s="29">
        <v>55</v>
      </c>
      <c r="C68" s="49">
        <v>44092</v>
      </c>
      <c r="D68" s="29" t="s">
        <v>33</v>
      </c>
      <c r="E68" s="29" t="s">
        <v>37</v>
      </c>
      <c r="F68" s="29"/>
      <c r="G68" s="50"/>
      <c r="H68" s="50" t="s">
        <v>41</v>
      </c>
      <c r="I68" s="50"/>
      <c r="J68" s="29" t="s">
        <v>83</v>
      </c>
      <c r="K68" s="25"/>
      <c r="L68" s="29" t="s">
        <v>255</v>
      </c>
      <c r="M68" s="25"/>
      <c r="N68" s="25" t="s">
        <v>44</v>
      </c>
      <c r="O68" s="36" t="s">
        <v>234</v>
      </c>
      <c r="P68" s="25"/>
      <c r="Q68" s="1" t="s">
        <v>101</v>
      </c>
      <c r="R68" s="25"/>
    </row>
    <row r="69" spans="2:18" s="51" customFormat="1" ht="80.099999999999994" customHeight="1" x14ac:dyDescent="0.3">
      <c r="B69" s="29">
        <v>56</v>
      </c>
      <c r="C69" s="49">
        <v>44092</v>
      </c>
      <c r="D69" s="29" t="s">
        <v>31</v>
      </c>
      <c r="E69" s="29" t="s">
        <v>37</v>
      </c>
      <c r="F69" s="29"/>
      <c r="G69" s="50"/>
      <c r="H69" s="50" t="s">
        <v>41</v>
      </c>
      <c r="I69" s="50"/>
      <c r="J69" s="33">
        <v>520000</v>
      </c>
      <c r="K69" s="29"/>
      <c r="L69" s="29" t="s">
        <v>82</v>
      </c>
      <c r="M69" s="29"/>
      <c r="N69" s="29" t="s">
        <v>43</v>
      </c>
      <c r="O69" s="29"/>
      <c r="P69" s="29" t="s">
        <v>47</v>
      </c>
    </row>
    <row r="70" spans="2:18" s="51" customFormat="1" ht="80.099999999999994" customHeight="1" x14ac:dyDescent="0.3">
      <c r="B70" s="29">
        <v>57</v>
      </c>
      <c r="C70" s="49">
        <v>44092</v>
      </c>
      <c r="D70" s="29" t="s">
        <v>31</v>
      </c>
      <c r="E70" s="29" t="s">
        <v>37</v>
      </c>
      <c r="F70" s="29"/>
      <c r="G70" s="50"/>
      <c r="H70" s="50" t="s">
        <v>41</v>
      </c>
      <c r="I70" s="50"/>
      <c r="J70" s="33">
        <v>520000</v>
      </c>
      <c r="K70" s="29"/>
      <c r="L70" s="29" t="s">
        <v>87</v>
      </c>
      <c r="M70" s="29"/>
      <c r="N70" s="29" t="s">
        <v>43</v>
      </c>
      <c r="O70" s="29"/>
      <c r="P70" s="29" t="s">
        <v>47</v>
      </c>
    </row>
    <row r="71" spans="2:18" s="56" customFormat="1" ht="80.099999999999994" customHeight="1" x14ac:dyDescent="0.3">
      <c r="B71" s="33">
        <v>58</v>
      </c>
      <c r="C71" s="54">
        <v>44092</v>
      </c>
      <c r="D71" s="33" t="s">
        <v>34</v>
      </c>
      <c r="E71" s="33" t="s">
        <v>37</v>
      </c>
      <c r="F71" s="33"/>
      <c r="G71" s="55"/>
      <c r="H71" s="55" t="s">
        <v>41</v>
      </c>
      <c r="I71" s="55"/>
      <c r="J71" s="33">
        <v>520000</v>
      </c>
      <c r="K71" s="33"/>
      <c r="L71" s="33" t="s">
        <v>86</v>
      </c>
      <c r="M71" s="33"/>
      <c r="N71" s="33" t="s">
        <v>43</v>
      </c>
      <c r="O71" s="33"/>
      <c r="P71" s="33" t="s">
        <v>47</v>
      </c>
    </row>
    <row r="72" spans="2:18" s="56" customFormat="1" ht="80.099999999999994" customHeight="1" x14ac:dyDescent="0.3">
      <c r="B72" s="33">
        <v>59</v>
      </c>
      <c r="C72" s="54">
        <v>44113</v>
      </c>
      <c r="D72" s="33" t="s">
        <v>32</v>
      </c>
      <c r="E72" s="33" t="s">
        <v>37</v>
      </c>
      <c r="F72" s="33"/>
      <c r="G72" s="55"/>
      <c r="H72" s="55" t="s">
        <v>41</v>
      </c>
      <c r="I72" s="55"/>
      <c r="J72" s="33">
        <v>800100</v>
      </c>
      <c r="K72" s="33"/>
      <c r="L72" s="33" t="s">
        <v>91</v>
      </c>
      <c r="M72" s="33"/>
      <c r="N72" s="33" t="s">
        <v>43</v>
      </c>
      <c r="O72" s="33"/>
      <c r="P72" s="33" t="s">
        <v>47</v>
      </c>
    </row>
    <row r="73" spans="2:18" s="56" customFormat="1" ht="80.099999999999994" customHeight="1" x14ac:dyDescent="0.3">
      <c r="B73" s="33">
        <v>60</v>
      </c>
      <c r="C73" s="54">
        <v>44113</v>
      </c>
      <c r="D73" s="33" t="s">
        <v>34</v>
      </c>
      <c r="E73" s="33" t="s">
        <v>37</v>
      </c>
      <c r="F73" s="33"/>
      <c r="G73" s="55"/>
      <c r="H73" s="55" t="s">
        <v>41</v>
      </c>
      <c r="I73" s="55"/>
      <c r="J73" s="33">
        <v>800100</v>
      </c>
      <c r="K73" s="33"/>
      <c r="L73" s="33" t="s">
        <v>90</v>
      </c>
      <c r="M73" s="33"/>
      <c r="N73" s="33" t="s">
        <v>43</v>
      </c>
      <c r="O73" s="33"/>
      <c r="P73" s="33" t="s">
        <v>47</v>
      </c>
    </row>
    <row r="74" spans="2:18" s="56" customFormat="1" ht="80.099999999999994" customHeight="1" x14ac:dyDescent="0.3">
      <c r="B74" s="33">
        <v>61</v>
      </c>
      <c r="C74" s="54">
        <v>44113</v>
      </c>
      <c r="D74" s="33" t="s">
        <v>34</v>
      </c>
      <c r="E74" s="33" t="s">
        <v>37</v>
      </c>
      <c r="F74" s="33"/>
      <c r="G74" s="55"/>
      <c r="H74" s="55" t="s">
        <v>41</v>
      </c>
      <c r="I74" s="55"/>
      <c r="J74" s="33">
        <v>800100</v>
      </c>
      <c r="K74" s="33"/>
      <c r="L74" s="33" t="s">
        <v>97</v>
      </c>
      <c r="M74" s="33"/>
      <c r="N74" s="33" t="s">
        <v>43</v>
      </c>
      <c r="O74" s="33"/>
      <c r="P74" s="33" t="s">
        <v>47</v>
      </c>
    </row>
    <row r="75" spans="2:18" s="56" customFormat="1" ht="80.099999999999994" customHeight="1" x14ac:dyDescent="0.3">
      <c r="B75" s="33">
        <v>62</v>
      </c>
      <c r="C75" s="54">
        <v>44113</v>
      </c>
      <c r="D75" s="33" t="s">
        <v>34</v>
      </c>
      <c r="E75" s="33" t="s">
        <v>37</v>
      </c>
      <c r="F75" s="33"/>
      <c r="G75" s="55"/>
      <c r="H75" s="55" t="s">
        <v>41</v>
      </c>
      <c r="I75" s="55"/>
      <c r="J75" s="33">
        <v>800100</v>
      </c>
      <c r="K75" s="33"/>
      <c r="L75" s="33" t="s">
        <v>98</v>
      </c>
      <c r="M75" s="33"/>
      <c r="N75" s="33" t="s">
        <v>43</v>
      </c>
      <c r="O75" s="33"/>
      <c r="P75" s="33" t="s">
        <v>47</v>
      </c>
    </row>
    <row r="76" spans="2:18" s="56" customFormat="1" ht="80.099999999999994" customHeight="1" x14ac:dyDescent="0.3">
      <c r="B76" s="33">
        <v>63</v>
      </c>
      <c r="C76" s="54">
        <v>44113</v>
      </c>
      <c r="D76" s="33" t="s">
        <v>34</v>
      </c>
      <c r="E76" s="33" t="s">
        <v>37</v>
      </c>
      <c r="F76" s="33"/>
      <c r="G76" s="55"/>
      <c r="H76" s="55" t="s">
        <v>41</v>
      </c>
      <c r="I76" s="55"/>
      <c r="J76" s="33">
        <v>800100</v>
      </c>
      <c r="K76" s="33"/>
      <c r="L76" s="33" t="s">
        <v>256</v>
      </c>
      <c r="M76" s="33"/>
      <c r="N76" s="33" t="s">
        <v>43</v>
      </c>
      <c r="O76" s="33"/>
      <c r="P76" s="33" t="s">
        <v>47</v>
      </c>
    </row>
    <row r="77" spans="2:18" s="56" customFormat="1" ht="80.099999999999994" customHeight="1" x14ac:dyDescent="0.3">
      <c r="B77" s="33">
        <v>64</v>
      </c>
      <c r="C77" s="54">
        <v>44113</v>
      </c>
      <c r="D77" s="33" t="s">
        <v>34</v>
      </c>
      <c r="E77" s="33" t="s">
        <v>37</v>
      </c>
      <c r="F77" s="33"/>
      <c r="G77" s="55"/>
      <c r="H77" s="55" t="s">
        <v>41</v>
      </c>
      <c r="I77" s="55"/>
      <c r="J77" s="33">
        <v>825900</v>
      </c>
      <c r="K77" s="33"/>
      <c r="L77" s="33" t="s">
        <v>92</v>
      </c>
      <c r="M77" s="33"/>
      <c r="N77" s="33" t="s">
        <v>43</v>
      </c>
      <c r="O77" s="33"/>
      <c r="P77" s="33" t="s">
        <v>47</v>
      </c>
    </row>
    <row r="78" spans="2:18" s="56" customFormat="1" ht="80.099999999999994" customHeight="1" x14ac:dyDescent="0.3">
      <c r="B78" s="33">
        <v>65</v>
      </c>
      <c r="C78" s="54">
        <v>44113</v>
      </c>
      <c r="D78" s="33" t="s">
        <v>34</v>
      </c>
      <c r="E78" s="33" t="s">
        <v>37</v>
      </c>
      <c r="F78" s="33"/>
      <c r="G78" s="55"/>
      <c r="H78" s="55" t="s">
        <v>41</v>
      </c>
      <c r="I78" s="55"/>
      <c r="J78" s="33">
        <v>822390</v>
      </c>
      <c r="K78" s="33"/>
      <c r="L78" s="33" t="s">
        <v>96</v>
      </c>
      <c r="M78" s="33"/>
      <c r="N78" s="33" t="s">
        <v>43</v>
      </c>
      <c r="O78" s="33"/>
      <c r="P78" s="33" t="s">
        <v>47</v>
      </c>
    </row>
    <row r="79" spans="2:18" s="56" customFormat="1" ht="187.5" x14ac:dyDescent="0.3">
      <c r="B79" s="33">
        <v>66</v>
      </c>
      <c r="C79" s="54">
        <v>44113</v>
      </c>
      <c r="D79" s="33" t="s">
        <v>34</v>
      </c>
      <c r="E79" s="33" t="s">
        <v>37</v>
      </c>
      <c r="F79" s="33"/>
      <c r="G79" s="55"/>
      <c r="H79" s="55" t="s">
        <v>41</v>
      </c>
      <c r="I79" s="55"/>
      <c r="J79" s="33" t="s">
        <v>49</v>
      </c>
      <c r="K79" s="33"/>
      <c r="L79" s="33" t="s">
        <v>99</v>
      </c>
      <c r="M79" s="33"/>
      <c r="N79" s="33" t="s">
        <v>43</v>
      </c>
      <c r="O79" s="57" t="s">
        <v>235</v>
      </c>
      <c r="P79" s="33" t="s">
        <v>47</v>
      </c>
      <c r="R79" s="33"/>
    </row>
    <row r="80" spans="2:18" s="56" customFormat="1" ht="113.25" customHeight="1" x14ac:dyDescent="0.3">
      <c r="B80" s="33">
        <v>67</v>
      </c>
      <c r="C80" s="54">
        <v>44113</v>
      </c>
      <c r="D80" s="33" t="s">
        <v>34</v>
      </c>
      <c r="E80" s="33" t="s">
        <v>37</v>
      </c>
      <c r="F80" s="33"/>
      <c r="G80" s="55"/>
      <c r="H80" s="55" t="s">
        <v>41</v>
      </c>
      <c r="I80" s="55"/>
      <c r="J80" s="33" t="s">
        <v>55</v>
      </c>
      <c r="K80" s="33"/>
      <c r="L80" s="33" t="s">
        <v>287</v>
      </c>
      <c r="M80" s="33"/>
      <c r="N80" s="33" t="s">
        <v>43</v>
      </c>
      <c r="O80" s="33"/>
      <c r="P80" s="33" t="s">
        <v>47</v>
      </c>
    </row>
    <row r="81" spans="2:16" s="56" customFormat="1" ht="80.099999999999994" customHeight="1" x14ac:dyDescent="0.3">
      <c r="B81" s="33">
        <v>68</v>
      </c>
      <c r="C81" s="54">
        <v>44113</v>
      </c>
      <c r="D81" s="33" t="s">
        <v>34</v>
      </c>
      <c r="E81" s="33" t="s">
        <v>37</v>
      </c>
      <c r="F81" s="33"/>
      <c r="G81" s="55"/>
      <c r="H81" s="55" t="s">
        <v>41</v>
      </c>
      <c r="I81" s="55"/>
      <c r="J81" s="33" t="s">
        <v>93</v>
      </c>
      <c r="K81" s="33"/>
      <c r="L81" s="33" t="s">
        <v>288</v>
      </c>
      <c r="M81" s="33"/>
      <c r="N81" s="33" t="s">
        <v>43</v>
      </c>
      <c r="O81" s="33"/>
      <c r="P81" s="33" t="s">
        <v>47</v>
      </c>
    </row>
    <row r="82" spans="2:16" s="56" customFormat="1" ht="80.099999999999994" customHeight="1" x14ac:dyDescent="0.3">
      <c r="B82" s="33">
        <v>69</v>
      </c>
      <c r="C82" s="54">
        <v>44113</v>
      </c>
      <c r="D82" s="33" t="s">
        <v>34</v>
      </c>
      <c r="E82" s="33" t="s">
        <v>37</v>
      </c>
      <c r="F82" s="33"/>
      <c r="G82" s="55"/>
      <c r="H82" s="55" t="s">
        <v>41</v>
      </c>
      <c r="I82" s="55"/>
      <c r="J82" s="33" t="s">
        <v>50</v>
      </c>
      <c r="K82" s="33"/>
      <c r="L82" s="33" t="s">
        <v>289</v>
      </c>
      <c r="M82" s="58"/>
      <c r="N82" s="33" t="s">
        <v>43</v>
      </c>
      <c r="O82" s="33"/>
      <c r="P82" s="33" t="s">
        <v>47</v>
      </c>
    </row>
    <row r="83" spans="2:16" s="56" customFormat="1" ht="80.099999999999994" customHeight="1" x14ac:dyDescent="0.3">
      <c r="B83" s="33">
        <v>70</v>
      </c>
      <c r="C83" s="54">
        <v>44113</v>
      </c>
      <c r="D83" s="33" t="s">
        <v>34</v>
      </c>
      <c r="E83" s="33" t="s">
        <v>37</v>
      </c>
      <c r="F83" s="33"/>
      <c r="G83" s="55"/>
      <c r="H83" s="55" t="s">
        <v>41</v>
      </c>
      <c r="I83" s="55"/>
      <c r="J83" s="33" t="s">
        <v>94</v>
      </c>
      <c r="K83" s="33"/>
      <c r="L83" s="33" t="s">
        <v>95</v>
      </c>
      <c r="M83" s="33"/>
      <c r="N83" s="33" t="s">
        <v>43</v>
      </c>
      <c r="O83" s="33"/>
      <c r="P83" s="33" t="s">
        <v>47</v>
      </c>
    </row>
    <row r="84" spans="2:16" s="56" customFormat="1" ht="80.099999999999994" customHeight="1" x14ac:dyDescent="0.3">
      <c r="B84" s="33">
        <v>71</v>
      </c>
      <c r="C84" s="54">
        <v>44113</v>
      </c>
      <c r="D84" s="33" t="s">
        <v>34</v>
      </c>
      <c r="E84" s="33" t="s">
        <v>37</v>
      </c>
      <c r="F84" s="33"/>
      <c r="G84" s="55"/>
      <c r="H84" s="55" t="s">
        <v>41</v>
      </c>
      <c r="I84" s="55"/>
      <c r="J84" s="33">
        <v>871100</v>
      </c>
      <c r="K84" s="33"/>
      <c r="L84" s="33" t="s">
        <v>290</v>
      </c>
      <c r="M84" s="33"/>
      <c r="N84" s="33" t="s">
        <v>43</v>
      </c>
      <c r="O84" s="33"/>
      <c r="P84" s="33" t="s">
        <v>47</v>
      </c>
    </row>
    <row r="85" spans="2:16" s="56" customFormat="1" ht="80.099999999999994" customHeight="1" x14ac:dyDescent="0.3">
      <c r="B85" s="33">
        <v>72</v>
      </c>
      <c r="C85" s="54">
        <v>44113</v>
      </c>
      <c r="D85" s="33" t="s">
        <v>34</v>
      </c>
      <c r="E85" s="33" t="s">
        <v>37</v>
      </c>
      <c r="F85" s="33"/>
      <c r="G85" s="55"/>
      <c r="H85" s="55" t="s">
        <v>41</v>
      </c>
      <c r="I85" s="55"/>
      <c r="J85" s="33" t="s">
        <v>69</v>
      </c>
      <c r="K85" s="33"/>
      <c r="L85" s="33" t="s">
        <v>291</v>
      </c>
      <c r="M85" s="33"/>
      <c r="N85" s="33" t="s">
        <v>43</v>
      </c>
      <c r="O85" s="33"/>
      <c r="P85" s="33" t="s">
        <v>47</v>
      </c>
    </row>
    <row r="86" spans="2:16" s="56" customFormat="1" ht="80.099999999999994" customHeight="1" x14ac:dyDescent="0.3">
      <c r="B86" s="33">
        <v>73</v>
      </c>
      <c r="C86" s="54">
        <v>44113</v>
      </c>
      <c r="D86" s="33" t="s">
        <v>34</v>
      </c>
      <c r="E86" s="33" t="s">
        <v>37</v>
      </c>
      <c r="F86" s="33"/>
      <c r="G86" s="55"/>
      <c r="H86" s="55" t="s">
        <v>41</v>
      </c>
      <c r="I86" s="55"/>
      <c r="J86" s="33">
        <v>800100</v>
      </c>
      <c r="K86" s="33"/>
      <c r="L86" s="33" t="s">
        <v>100</v>
      </c>
      <c r="M86" s="33"/>
      <c r="N86" s="33" t="s">
        <v>43</v>
      </c>
      <c r="O86" s="33" t="s">
        <v>102</v>
      </c>
      <c r="P86" s="33" t="s">
        <v>47</v>
      </c>
    </row>
    <row r="87" spans="2:16" s="56" customFormat="1" ht="80.099999999999994" customHeight="1" x14ac:dyDescent="0.3">
      <c r="B87" s="33">
        <v>92</v>
      </c>
      <c r="C87" s="54">
        <v>44133</v>
      </c>
      <c r="D87" s="33" t="s">
        <v>34</v>
      </c>
      <c r="E87" s="33" t="s">
        <v>36</v>
      </c>
      <c r="F87" s="33"/>
      <c r="G87" s="55" t="s">
        <v>41</v>
      </c>
      <c r="H87" s="55" t="s">
        <v>41</v>
      </c>
      <c r="I87" s="55" t="s">
        <v>41</v>
      </c>
      <c r="J87" s="33"/>
      <c r="K87" s="33"/>
      <c r="L87" s="33" t="s">
        <v>297</v>
      </c>
      <c r="M87" s="33"/>
      <c r="N87" s="33" t="s">
        <v>43</v>
      </c>
      <c r="O87" s="33"/>
      <c r="P87" s="33" t="s">
        <v>47</v>
      </c>
    </row>
    <row r="88" spans="2:16" s="56" customFormat="1" ht="80.099999999999994" customHeight="1" x14ac:dyDescent="0.3">
      <c r="B88" s="33">
        <v>93</v>
      </c>
      <c r="C88" s="54">
        <v>44133</v>
      </c>
      <c r="D88" s="33" t="s">
        <v>34</v>
      </c>
      <c r="E88" s="33" t="s">
        <v>36</v>
      </c>
      <c r="F88" s="33"/>
      <c r="G88" s="55" t="s">
        <v>41</v>
      </c>
      <c r="H88" s="55" t="s">
        <v>41</v>
      </c>
      <c r="I88" s="55" t="s">
        <v>41</v>
      </c>
      <c r="J88" s="33">
        <v>104000</v>
      </c>
      <c r="K88" s="33"/>
      <c r="L88" s="33" t="s">
        <v>103</v>
      </c>
      <c r="M88" s="33"/>
      <c r="N88" s="33" t="s">
        <v>43</v>
      </c>
      <c r="O88" s="33" t="s">
        <v>104</v>
      </c>
      <c r="P88" s="33" t="s">
        <v>47</v>
      </c>
    </row>
    <row r="89" spans="2:16" s="56" customFormat="1" ht="80.099999999999994" customHeight="1" x14ac:dyDescent="0.3">
      <c r="B89" s="33">
        <v>94</v>
      </c>
      <c r="C89" s="54">
        <v>44144</v>
      </c>
      <c r="D89" s="33" t="s">
        <v>34</v>
      </c>
      <c r="E89" s="33" t="s">
        <v>36</v>
      </c>
      <c r="F89" s="33"/>
      <c r="G89" s="55" t="s">
        <v>41</v>
      </c>
      <c r="H89" s="55" t="s">
        <v>41</v>
      </c>
      <c r="I89" s="55" t="s">
        <v>41</v>
      </c>
      <c r="J89" s="33"/>
      <c r="K89" s="33"/>
      <c r="L89" s="33" t="s">
        <v>305</v>
      </c>
      <c r="M89" s="33"/>
      <c r="N89" s="33" t="s">
        <v>43</v>
      </c>
      <c r="O89" s="33" t="s">
        <v>104</v>
      </c>
      <c r="P89" s="33" t="s">
        <v>47</v>
      </c>
    </row>
    <row r="90" spans="2:16" s="56" customFormat="1" ht="80.099999999999994" customHeight="1" x14ac:dyDescent="0.3">
      <c r="B90" s="33">
        <v>95</v>
      </c>
      <c r="C90" s="54">
        <v>44144</v>
      </c>
      <c r="D90" s="33" t="s">
        <v>34</v>
      </c>
      <c r="E90" s="33" t="s">
        <v>37</v>
      </c>
      <c r="F90" s="33"/>
      <c r="G90" s="55"/>
      <c r="H90" s="55" t="s">
        <v>41</v>
      </c>
      <c r="I90" s="55"/>
      <c r="J90" s="33">
        <v>610000</v>
      </c>
      <c r="K90" s="33"/>
      <c r="L90" s="33" t="s">
        <v>237</v>
      </c>
      <c r="M90" s="33"/>
      <c r="N90" s="33"/>
      <c r="O90" s="33" t="s">
        <v>238</v>
      </c>
      <c r="P90" s="33" t="s">
        <v>47</v>
      </c>
    </row>
    <row r="91" spans="2:16" s="56" customFormat="1" ht="80.099999999999994" customHeight="1" x14ac:dyDescent="0.3">
      <c r="B91" s="33">
        <v>96</v>
      </c>
      <c r="C91" s="54">
        <v>44144</v>
      </c>
      <c r="D91" s="33" t="s">
        <v>34</v>
      </c>
      <c r="E91" s="33" t="s">
        <v>37</v>
      </c>
      <c r="F91" s="33"/>
      <c r="G91" s="55"/>
      <c r="H91" s="55" t="s">
        <v>41</v>
      </c>
      <c r="I91" s="55"/>
      <c r="J91" s="33">
        <v>610000</v>
      </c>
      <c r="K91" s="33"/>
      <c r="L91" s="33" t="s">
        <v>239</v>
      </c>
      <c r="M91" s="33"/>
      <c r="N91" s="33"/>
      <c r="O91" s="33" t="s">
        <v>238</v>
      </c>
      <c r="P91" s="33" t="s">
        <v>47</v>
      </c>
    </row>
    <row r="92" spans="2:16" s="56" customFormat="1" ht="80.099999999999994" customHeight="1" x14ac:dyDescent="0.3">
      <c r="B92" s="33">
        <v>97</v>
      </c>
      <c r="C92" s="54">
        <v>44144</v>
      </c>
      <c r="D92" s="33" t="s">
        <v>34</v>
      </c>
      <c r="E92" s="33" t="s">
        <v>37</v>
      </c>
      <c r="F92" s="33"/>
      <c r="G92" s="55"/>
      <c r="H92" s="55" t="s">
        <v>41</v>
      </c>
      <c r="I92" s="55"/>
      <c r="J92" s="33">
        <v>800100</v>
      </c>
      <c r="K92" s="33"/>
      <c r="L92" s="33" t="s">
        <v>240</v>
      </c>
      <c r="M92" s="33"/>
      <c r="N92" s="33"/>
      <c r="O92" s="33" t="s">
        <v>238</v>
      </c>
      <c r="P92" s="33" t="s">
        <v>47</v>
      </c>
    </row>
    <row r="93" spans="2:16" s="56" customFormat="1" ht="80.099999999999994" customHeight="1" x14ac:dyDescent="0.3">
      <c r="B93" s="33">
        <v>98</v>
      </c>
      <c r="C93" s="54">
        <v>44144</v>
      </c>
      <c r="D93" s="33" t="s">
        <v>34</v>
      </c>
      <c r="E93" s="33" t="s">
        <v>37</v>
      </c>
      <c r="F93" s="33"/>
      <c r="G93" s="55"/>
      <c r="H93" s="55" t="s">
        <v>41</v>
      </c>
      <c r="I93" s="55"/>
      <c r="J93" s="33">
        <v>800100</v>
      </c>
      <c r="K93" s="33"/>
      <c r="L93" s="33" t="s">
        <v>241</v>
      </c>
      <c r="M93" s="33"/>
      <c r="N93" s="33"/>
      <c r="O93" s="33" t="s">
        <v>238</v>
      </c>
      <c r="P93" s="33" t="s">
        <v>47</v>
      </c>
    </row>
    <row r="94" spans="2:16" ht="80.099999999999994" customHeight="1" x14ac:dyDescent="0.3">
      <c r="B94" s="25">
        <v>99</v>
      </c>
      <c r="C94" s="54">
        <v>44144</v>
      </c>
      <c r="D94" s="25" t="s">
        <v>34</v>
      </c>
      <c r="E94" s="25" t="s">
        <v>36</v>
      </c>
      <c r="F94" s="25"/>
      <c r="G94" s="27" t="s">
        <v>41</v>
      </c>
      <c r="H94" s="27" t="s">
        <v>41</v>
      </c>
      <c r="I94" s="27" t="s">
        <v>41</v>
      </c>
      <c r="J94" s="25"/>
      <c r="K94" s="25"/>
      <c r="L94" s="25" t="s">
        <v>292</v>
      </c>
      <c r="M94" s="25"/>
      <c r="N94" s="25"/>
      <c r="O94" s="25"/>
      <c r="P94" s="25" t="s">
        <v>47</v>
      </c>
    </row>
    <row r="95" spans="2:16" ht="140.25" customHeight="1" x14ac:dyDescent="0.3">
      <c r="B95" s="29">
        <v>100</v>
      </c>
      <c r="C95" s="54">
        <v>44221</v>
      </c>
      <c r="D95" s="54" t="s">
        <v>31</v>
      </c>
      <c r="E95" s="54"/>
      <c r="F95" s="54"/>
      <c r="G95" s="54"/>
      <c r="H95" s="50" t="s">
        <v>41</v>
      </c>
      <c r="I95" s="54"/>
      <c r="J95" s="54" t="s">
        <v>298</v>
      </c>
      <c r="K95" s="54"/>
      <c r="L95" s="54" t="s">
        <v>303</v>
      </c>
      <c r="M95" s="61"/>
      <c r="N95" s="33" t="s">
        <v>43</v>
      </c>
      <c r="O95" s="33"/>
      <c r="P95" s="33" t="s">
        <v>47</v>
      </c>
    </row>
    <row r="96" spans="2:16" ht="80.099999999999994" customHeight="1" x14ac:dyDescent="0.3">
      <c r="B96" s="29">
        <v>101</v>
      </c>
      <c r="C96" s="54">
        <v>44224</v>
      </c>
      <c r="D96" s="54" t="s">
        <v>31</v>
      </c>
      <c r="E96" s="54"/>
      <c r="F96" s="54"/>
      <c r="G96" s="50" t="s">
        <v>41</v>
      </c>
      <c r="H96" s="50" t="s">
        <v>41</v>
      </c>
      <c r="I96" s="50" t="s">
        <v>41</v>
      </c>
      <c r="J96" s="54" t="s">
        <v>299</v>
      </c>
      <c r="K96" s="54"/>
      <c r="L96" s="54" t="s">
        <v>300</v>
      </c>
      <c r="M96" s="61"/>
      <c r="N96" s="33" t="s">
        <v>43</v>
      </c>
      <c r="O96" s="33"/>
      <c r="P96" s="33" t="s">
        <v>47</v>
      </c>
    </row>
    <row r="97" spans="2:16" ht="80.099999999999994" customHeight="1" x14ac:dyDescent="0.3">
      <c r="B97" s="29">
        <v>102</v>
      </c>
      <c r="C97" s="54">
        <v>44238</v>
      </c>
      <c r="D97" s="29" t="s">
        <v>33</v>
      </c>
      <c r="E97" s="54"/>
      <c r="F97" s="54"/>
      <c r="G97" s="54"/>
      <c r="H97" s="50" t="s">
        <v>41</v>
      </c>
      <c r="I97" s="54"/>
      <c r="J97" s="54" t="s">
        <v>52</v>
      </c>
      <c r="K97" s="54"/>
      <c r="L97" s="54" t="s">
        <v>301</v>
      </c>
      <c r="M97" s="61"/>
      <c r="N97" s="33" t="s">
        <v>43</v>
      </c>
      <c r="O97" s="33"/>
      <c r="P97" s="33" t="s">
        <v>47</v>
      </c>
    </row>
    <row r="98" spans="2:16" ht="80.099999999999994" customHeight="1" x14ac:dyDescent="0.3">
      <c r="B98" s="29">
        <v>103</v>
      </c>
      <c r="C98" s="54">
        <v>44250</v>
      </c>
      <c r="D98" s="54" t="s">
        <v>31</v>
      </c>
      <c r="E98" s="54"/>
      <c r="F98" s="54"/>
      <c r="G98" s="50" t="s">
        <v>41</v>
      </c>
      <c r="H98" s="54"/>
      <c r="I98" s="50" t="s">
        <v>41</v>
      </c>
      <c r="J98" s="54" t="s">
        <v>302</v>
      </c>
      <c r="K98" s="54"/>
      <c r="L98" s="54" t="s">
        <v>304</v>
      </c>
      <c r="M98" s="61"/>
      <c r="N98" s="33" t="s">
        <v>43</v>
      </c>
      <c r="O98" s="33"/>
      <c r="P98" s="33" t="s">
        <v>47</v>
      </c>
    </row>
    <row r="99" spans="2:16" ht="80.099999999999994" customHeight="1" x14ac:dyDescent="0.3">
      <c r="B99" s="29">
        <v>104</v>
      </c>
      <c r="C99" s="54">
        <v>44267</v>
      </c>
      <c r="D99" s="29" t="s">
        <v>33</v>
      </c>
      <c r="E99" s="54"/>
      <c r="F99" s="54"/>
      <c r="G99" s="54"/>
      <c r="H99" s="50" t="s">
        <v>41</v>
      </c>
      <c r="I99" s="54"/>
      <c r="J99" s="54" t="s">
        <v>52</v>
      </c>
      <c r="K99" s="54"/>
      <c r="L99" s="54" t="s">
        <v>293</v>
      </c>
      <c r="M99" s="61"/>
      <c r="N99" s="33" t="s">
        <v>43</v>
      </c>
      <c r="O99" s="33"/>
      <c r="P99" s="33" t="s">
        <v>47</v>
      </c>
    </row>
    <row r="100" spans="2:16" ht="80.099999999999994" customHeight="1" x14ac:dyDescent="0.3">
      <c r="B100" s="29">
        <v>105</v>
      </c>
      <c r="C100" s="54">
        <v>44267</v>
      </c>
      <c r="D100" s="29" t="s">
        <v>33</v>
      </c>
      <c r="E100" s="54"/>
      <c r="F100" s="54"/>
      <c r="G100" s="54"/>
      <c r="H100" s="50" t="s">
        <v>41</v>
      </c>
      <c r="I100" s="54"/>
      <c r="J100" s="54" t="s">
        <v>52</v>
      </c>
      <c r="K100" s="54"/>
      <c r="L100" s="54" t="s">
        <v>294</v>
      </c>
      <c r="M100" s="61"/>
      <c r="N100" s="33" t="s">
        <v>43</v>
      </c>
      <c r="O100" s="33"/>
      <c r="P100" s="33" t="s">
        <v>47</v>
      </c>
    </row>
    <row r="101" spans="2:16" ht="80.099999999999994" customHeight="1" x14ac:dyDescent="0.3">
      <c r="B101" s="29">
        <v>106</v>
      </c>
      <c r="C101" s="54">
        <v>44267</v>
      </c>
      <c r="D101" s="29" t="s">
        <v>34</v>
      </c>
      <c r="E101" s="54"/>
      <c r="F101" s="54"/>
      <c r="G101" s="50" t="s">
        <v>41</v>
      </c>
      <c r="H101" s="50" t="s">
        <v>41</v>
      </c>
      <c r="I101" s="50" t="s">
        <v>41</v>
      </c>
      <c r="J101" s="62">
        <v>825700</v>
      </c>
      <c r="K101" s="54"/>
      <c r="L101" s="54" t="s">
        <v>295</v>
      </c>
      <c r="M101" s="61"/>
      <c r="N101" s="33" t="s">
        <v>43</v>
      </c>
      <c r="O101" s="33"/>
      <c r="P101" s="33" t="s">
        <v>47</v>
      </c>
    </row>
    <row r="102" spans="2:16" ht="80.099999999999994" customHeight="1" x14ac:dyDescent="0.3">
      <c r="B102" s="29">
        <v>107</v>
      </c>
      <c r="C102" s="54">
        <v>44280</v>
      </c>
      <c r="D102" s="29" t="s">
        <v>32</v>
      </c>
      <c r="E102" s="54"/>
      <c r="F102" s="54"/>
      <c r="G102" s="50" t="s">
        <v>41</v>
      </c>
      <c r="H102" s="50" t="s">
        <v>41</v>
      </c>
      <c r="I102" s="50" t="s">
        <v>41</v>
      </c>
      <c r="J102" s="62">
        <v>825100</v>
      </c>
      <c r="K102" s="54"/>
      <c r="L102" s="54" t="s">
        <v>296</v>
      </c>
      <c r="M102" s="61"/>
      <c r="N102" s="33" t="s">
        <v>43</v>
      </c>
      <c r="O102" s="33"/>
      <c r="P102" s="33" t="s">
        <v>47</v>
      </c>
    </row>
    <row r="103" spans="2:16" ht="80.099999999999994" customHeight="1" x14ac:dyDescent="0.3">
      <c r="B103" s="25"/>
      <c r="C103" s="25"/>
      <c r="D103" s="25"/>
      <c r="E103" s="25"/>
      <c r="F103" s="25"/>
      <c r="G103" s="27"/>
      <c r="H103" s="27"/>
      <c r="I103" s="27"/>
      <c r="J103" s="25"/>
      <c r="K103" s="25"/>
      <c r="L103" s="25"/>
      <c r="M103" s="25"/>
      <c r="N103" s="25"/>
      <c r="O103" s="25"/>
      <c r="P103" s="25"/>
    </row>
    <row r="104" spans="2:16" ht="80.099999999999994" customHeight="1" x14ac:dyDescent="0.3">
      <c r="B104" s="25"/>
      <c r="C104" s="25"/>
      <c r="D104" s="25"/>
      <c r="E104" s="25"/>
      <c r="F104" s="25"/>
      <c r="G104" s="27"/>
      <c r="H104" s="27"/>
      <c r="I104" s="27"/>
      <c r="J104" s="25"/>
      <c r="K104" s="25"/>
      <c r="L104" s="25"/>
      <c r="M104" s="25"/>
      <c r="N104" s="25"/>
      <c r="O104" s="25"/>
      <c r="P104" s="25"/>
    </row>
    <row r="105" spans="2:16" ht="80.099999999999994" customHeight="1" x14ac:dyDescent="0.3">
      <c r="B105" s="25"/>
      <c r="C105" s="25"/>
      <c r="D105" s="25"/>
      <c r="E105" s="25"/>
      <c r="F105" s="25"/>
      <c r="G105" s="27"/>
      <c r="H105" s="27"/>
      <c r="I105" s="27"/>
      <c r="J105" s="25"/>
      <c r="K105" s="25"/>
      <c r="L105" s="25"/>
      <c r="M105" s="25"/>
      <c r="N105" s="25"/>
      <c r="O105" s="25"/>
      <c r="P105" s="25"/>
    </row>
    <row r="106" spans="2:16" ht="80.099999999999994" customHeight="1" x14ac:dyDescent="0.3">
      <c r="B106" s="25"/>
      <c r="C106" s="25"/>
      <c r="D106" s="25"/>
      <c r="E106" s="25"/>
      <c r="F106" s="25"/>
      <c r="G106" s="27"/>
      <c r="H106" s="27"/>
      <c r="I106" s="27"/>
      <c r="J106" s="25"/>
      <c r="K106" s="25"/>
      <c r="L106" s="25"/>
      <c r="M106" s="25"/>
      <c r="N106" s="25"/>
      <c r="O106" s="25"/>
      <c r="P106" s="25"/>
    </row>
    <row r="107" spans="2:16" ht="80.099999999999994" customHeight="1" x14ac:dyDescent="0.3">
      <c r="B107" s="25"/>
      <c r="C107" s="25"/>
      <c r="D107" s="25"/>
      <c r="E107" s="25"/>
      <c r="F107" s="25"/>
      <c r="G107" s="27"/>
      <c r="H107" s="27"/>
      <c r="I107" s="27"/>
      <c r="J107" s="25"/>
      <c r="K107" s="25"/>
      <c r="L107" s="25"/>
      <c r="M107" s="25"/>
      <c r="N107" s="25"/>
      <c r="O107" s="25"/>
      <c r="P107" s="25"/>
    </row>
    <row r="108" spans="2:16" ht="80.099999999999994" customHeight="1" x14ac:dyDescent="0.3">
      <c r="B108" s="25"/>
      <c r="C108" s="25"/>
      <c r="D108" s="25"/>
      <c r="E108" s="25"/>
      <c r="F108" s="25"/>
      <c r="G108" s="27"/>
      <c r="H108" s="27"/>
      <c r="I108" s="27"/>
      <c r="J108" s="25"/>
      <c r="K108" s="25"/>
      <c r="L108" s="25"/>
      <c r="M108" s="25"/>
      <c r="N108" s="25"/>
      <c r="O108" s="25"/>
      <c r="P108" s="25"/>
    </row>
    <row r="109" spans="2:16" ht="80.099999999999994" customHeight="1" x14ac:dyDescent="0.3">
      <c r="B109" s="25"/>
      <c r="C109" s="25"/>
      <c r="D109" s="25"/>
      <c r="E109" s="25"/>
      <c r="F109" s="25"/>
      <c r="G109" s="27"/>
      <c r="H109" s="27"/>
      <c r="I109" s="27"/>
      <c r="J109" s="25"/>
      <c r="K109" s="25"/>
      <c r="L109" s="25"/>
      <c r="M109" s="25"/>
      <c r="N109" s="25"/>
      <c r="O109" s="25"/>
      <c r="P109" s="25"/>
    </row>
    <row r="110" spans="2:16" ht="80.099999999999994" customHeight="1" x14ac:dyDescent="0.3">
      <c r="B110" s="25"/>
      <c r="C110" s="25"/>
      <c r="D110" s="25"/>
      <c r="E110" s="25"/>
      <c r="F110" s="25"/>
      <c r="G110" s="27"/>
      <c r="H110" s="27"/>
      <c r="I110" s="27"/>
      <c r="J110" s="25"/>
      <c r="K110" s="25"/>
      <c r="L110" s="25"/>
      <c r="M110" s="25"/>
      <c r="N110" s="25"/>
      <c r="O110" s="25"/>
      <c r="P110" s="25"/>
    </row>
    <row r="111" spans="2:16" ht="80.099999999999994" customHeight="1" x14ac:dyDescent="0.3">
      <c r="B111" s="25"/>
      <c r="C111" s="25"/>
      <c r="D111" s="25"/>
      <c r="E111" s="25"/>
      <c r="F111" s="25"/>
      <c r="G111" s="27"/>
      <c r="H111" s="27"/>
      <c r="I111" s="27"/>
      <c r="J111" s="25"/>
      <c r="K111" s="25"/>
      <c r="L111" s="25"/>
      <c r="M111" s="25"/>
      <c r="N111" s="25"/>
      <c r="O111" s="25"/>
      <c r="P111" s="25"/>
    </row>
    <row r="112" spans="2:16" ht="80.099999999999994" customHeight="1" x14ac:dyDescent="0.3">
      <c r="B112" s="25"/>
      <c r="C112" s="25"/>
      <c r="D112" s="25"/>
      <c r="E112" s="25"/>
      <c r="F112" s="25"/>
      <c r="G112" s="27"/>
      <c r="H112" s="27"/>
      <c r="I112" s="27"/>
      <c r="J112" s="25"/>
      <c r="K112" s="25"/>
      <c r="L112" s="25"/>
      <c r="M112" s="25"/>
      <c r="N112" s="25"/>
      <c r="O112" s="25"/>
      <c r="P112" s="25"/>
    </row>
    <row r="113" spans="2:16" ht="80.099999999999994" customHeight="1" x14ac:dyDescent="0.3">
      <c r="B113" s="25"/>
      <c r="C113" s="25"/>
      <c r="D113" s="25"/>
      <c r="E113" s="25"/>
      <c r="F113" s="25"/>
      <c r="G113" s="27"/>
      <c r="H113" s="27"/>
      <c r="I113" s="27"/>
      <c r="J113" s="25"/>
      <c r="K113" s="25"/>
      <c r="L113" s="25"/>
      <c r="M113" s="25"/>
      <c r="N113" s="25"/>
      <c r="O113" s="25"/>
      <c r="P113" s="25"/>
    </row>
    <row r="114" spans="2:16" ht="80.099999999999994" customHeight="1" x14ac:dyDescent="0.3">
      <c r="B114" s="25"/>
      <c r="C114" s="25"/>
      <c r="D114" s="25"/>
      <c r="E114" s="25"/>
      <c r="F114" s="25"/>
      <c r="G114" s="27"/>
      <c r="H114" s="27"/>
      <c r="I114" s="27"/>
      <c r="J114" s="25"/>
      <c r="K114" s="25"/>
      <c r="L114" s="25"/>
      <c r="M114" s="25"/>
      <c r="N114" s="25"/>
      <c r="O114" s="25"/>
      <c r="P114" s="25"/>
    </row>
    <row r="115" spans="2:16" ht="80.099999999999994" customHeight="1" x14ac:dyDescent="0.3">
      <c r="B115" s="25"/>
      <c r="C115" s="25"/>
      <c r="D115" s="25"/>
      <c r="E115" s="25"/>
      <c r="F115" s="25"/>
      <c r="G115" s="27"/>
      <c r="H115" s="27"/>
      <c r="I115" s="27"/>
      <c r="J115" s="25"/>
      <c r="K115" s="25"/>
      <c r="L115" s="25"/>
      <c r="M115" s="25"/>
      <c r="N115" s="25"/>
      <c r="O115" s="25"/>
      <c r="P115" s="25"/>
    </row>
    <row r="116" spans="2:16" ht="80.099999999999994" customHeight="1" x14ac:dyDescent="0.3">
      <c r="B116" s="25"/>
      <c r="C116" s="25"/>
      <c r="D116" s="25"/>
      <c r="E116" s="25"/>
      <c r="F116" s="25"/>
      <c r="G116" s="27"/>
      <c r="H116" s="27"/>
      <c r="I116" s="27"/>
      <c r="J116" s="25"/>
      <c r="K116" s="25"/>
      <c r="L116" s="25"/>
      <c r="M116" s="25"/>
      <c r="N116" s="25"/>
      <c r="O116" s="25"/>
      <c r="P116" s="25"/>
    </row>
    <row r="117" spans="2:16" ht="80.099999999999994" customHeight="1" x14ac:dyDescent="0.3">
      <c r="B117" s="25"/>
      <c r="C117" s="25"/>
      <c r="D117" s="25"/>
      <c r="E117" s="25"/>
      <c r="F117" s="25"/>
      <c r="G117" s="27"/>
      <c r="H117" s="27"/>
      <c r="I117" s="27"/>
      <c r="J117" s="25"/>
      <c r="K117" s="25"/>
      <c r="L117" s="25"/>
      <c r="M117" s="25"/>
      <c r="N117" s="25"/>
      <c r="O117" s="25"/>
      <c r="P117" s="25"/>
    </row>
    <row r="118" spans="2:16" ht="80.099999999999994" customHeight="1" x14ac:dyDescent="0.3">
      <c r="B118" s="25"/>
      <c r="C118" s="25"/>
      <c r="D118" s="25"/>
      <c r="E118" s="25"/>
      <c r="F118" s="25"/>
      <c r="G118" s="27"/>
      <c r="H118" s="27"/>
      <c r="I118" s="27"/>
      <c r="J118" s="25"/>
      <c r="K118" s="25"/>
      <c r="L118" s="25"/>
      <c r="M118" s="25"/>
      <c r="N118" s="25"/>
      <c r="O118" s="25"/>
      <c r="P118" s="25"/>
    </row>
    <row r="119" spans="2:16" ht="80.099999999999994" customHeight="1" x14ac:dyDescent="0.3">
      <c r="B119" s="25"/>
      <c r="C119" s="25"/>
      <c r="D119" s="25"/>
      <c r="E119" s="25"/>
      <c r="F119" s="25"/>
      <c r="G119" s="27"/>
      <c r="H119" s="27"/>
      <c r="I119" s="27"/>
      <c r="J119" s="25"/>
      <c r="K119" s="25"/>
      <c r="L119" s="25"/>
      <c r="M119" s="25"/>
      <c r="N119" s="25"/>
      <c r="O119" s="25"/>
      <c r="P119" s="25"/>
    </row>
    <row r="120" spans="2:16" ht="80.099999999999994" customHeight="1" x14ac:dyDescent="0.3">
      <c r="B120" s="25"/>
      <c r="C120" s="25"/>
      <c r="D120" s="25"/>
      <c r="E120" s="25"/>
      <c r="F120" s="25"/>
      <c r="G120" s="27"/>
      <c r="H120" s="27"/>
      <c r="I120" s="27"/>
      <c r="J120" s="25"/>
      <c r="K120" s="25"/>
      <c r="L120" s="25"/>
      <c r="M120" s="25"/>
      <c r="N120" s="25"/>
      <c r="O120" s="25"/>
      <c r="P120" s="25"/>
    </row>
    <row r="121" spans="2:16" ht="80.099999999999994" customHeight="1" x14ac:dyDescent="0.3">
      <c r="B121" s="25"/>
      <c r="C121" s="25"/>
      <c r="D121" s="25"/>
      <c r="E121" s="25"/>
      <c r="F121" s="25"/>
      <c r="G121" s="27"/>
      <c r="H121" s="27"/>
      <c r="I121" s="27"/>
      <c r="J121" s="25"/>
      <c r="K121" s="25"/>
      <c r="L121" s="25"/>
      <c r="M121" s="25"/>
      <c r="N121" s="25"/>
      <c r="O121" s="25"/>
      <c r="P121" s="25"/>
    </row>
    <row r="122" spans="2:16" ht="80.099999999999994" customHeight="1" x14ac:dyDescent="0.3">
      <c r="B122" s="25"/>
      <c r="C122" s="25"/>
      <c r="D122" s="25"/>
      <c r="E122" s="25"/>
      <c r="F122" s="25"/>
      <c r="G122" s="27"/>
      <c r="H122" s="27"/>
      <c r="I122" s="27"/>
      <c r="J122" s="25"/>
      <c r="K122" s="25"/>
      <c r="L122" s="25"/>
      <c r="M122" s="25"/>
      <c r="N122" s="25"/>
      <c r="O122" s="25"/>
      <c r="P122" s="25"/>
    </row>
    <row r="123" spans="2:16" ht="80.099999999999994" customHeight="1" x14ac:dyDescent="0.3">
      <c r="B123" s="25"/>
      <c r="C123" s="25"/>
      <c r="D123" s="25"/>
      <c r="E123" s="25"/>
      <c r="F123" s="25"/>
      <c r="G123" s="27"/>
      <c r="H123" s="27"/>
      <c r="I123" s="27"/>
      <c r="J123" s="25"/>
      <c r="K123" s="25"/>
      <c r="L123" s="25"/>
      <c r="M123" s="25"/>
      <c r="N123" s="25"/>
      <c r="O123" s="25"/>
      <c r="P123" s="25"/>
    </row>
    <row r="124" spans="2:16" ht="80.099999999999994" customHeight="1" x14ac:dyDescent="0.3">
      <c r="B124" s="25"/>
      <c r="C124" s="25"/>
      <c r="D124" s="25"/>
      <c r="E124" s="25"/>
      <c r="F124" s="25"/>
      <c r="G124" s="27"/>
      <c r="H124" s="27"/>
      <c r="I124" s="27"/>
      <c r="J124" s="25"/>
      <c r="K124" s="25"/>
      <c r="L124" s="25"/>
      <c r="M124" s="25"/>
      <c r="N124" s="25"/>
      <c r="O124" s="25"/>
      <c r="P124" s="25"/>
    </row>
    <row r="125" spans="2:16" ht="80.099999999999994" customHeight="1" x14ac:dyDescent="0.3">
      <c r="B125" s="25"/>
      <c r="C125" s="25"/>
      <c r="D125" s="25"/>
      <c r="E125" s="25"/>
      <c r="F125" s="25"/>
      <c r="G125" s="27"/>
      <c r="H125" s="27"/>
      <c r="I125" s="27"/>
      <c r="J125" s="25"/>
      <c r="K125" s="25"/>
      <c r="L125" s="25"/>
      <c r="M125" s="25"/>
      <c r="N125" s="25"/>
      <c r="O125" s="25"/>
      <c r="P125" s="25"/>
    </row>
    <row r="126" spans="2:16" ht="80.099999999999994" customHeight="1" x14ac:dyDescent="0.3">
      <c r="B126" s="25"/>
      <c r="C126" s="25"/>
      <c r="D126" s="25"/>
      <c r="E126" s="25"/>
      <c r="F126" s="25"/>
      <c r="G126" s="27"/>
      <c r="H126" s="27"/>
      <c r="I126" s="27"/>
      <c r="J126" s="25"/>
      <c r="K126" s="25"/>
      <c r="L126" s="25"/>
      <c r="M126" s="25"/>
      <c r="N126" s="25"/>
      <c r="O126" s="25"/>
      <c r="P126" s="25"/>
    </row>
    <row r="127" spans="2:16" ht="80.099999999999994" customHeight="1" x14ac:dyDescent="0.3">
      <c r="B127" s="25"/>
      <c r="C127" s="25"/>
      <c r="D127" s="25"/>
      <c r="E127" s="25"/>
      <c r="F127" s="25"/>
      <c r="G127" s="27"/>
      <c r="H127" s="27"/>
      <c r="I127" s="27"/>
      <c r="J127" s="25"/>
      <c r="K127" s="25"/>
      <c r="L127" s="25"/>
      <c r="M127" s="25"/>
      <c r="N127" s="25"/>
      <c r="O127" s="25"/>
      <c r="P127" s="25"/>
    </row>
    <row r="128" spans="2:16" ht="80.099999999999994" customHeight="1" x14ac:dyDescent="0.3">
      <c r="B128" s="25"/>
      <c r="C128" s="25"/>
      <c r="D128" s="25"/>
      <c r="E128" s="25"/>
      <c r="F128" s="25"/>
      <c r="G128" s="27"/>
      <c r="H128" s="27"/>
      <c r="I128" s="27"/>
      <c r="J128" s="25"/>
      <c r="K128" s="25"/>
      <c r="L128" s="25"/>
      <c r="M128" s="25"/>
      <c r="N128" s="25"/>
      <c r="O128" s="25"/>
      <c r="P128" s="25"/>
    </row>
    <row r="129" spans="2:16" ht="80.099999999999994" customHeight="1" x14ac:dyDescent="0.3">
      <c r="B129" s="25"/>
      <c r="C129" s="25"/>
      <c r="D129" s="25"/>
      <c r="E129" s="25"/>
      <c r="F129" s="25"/>
      <c r="G129" s="27"/>
      <c r="H129" s="27"/>
      <c r="I129" s="27"/>
      <c r="J129" s="25"/>
      <c r="K129" s="25"/>
      <c r="L129" s="25"/>
      <c r="M129" s="25"/>
      <c r="N129" s="25"/>
      <c r="O129" s="25"/>
      <c r="P129" s="25"/>
    </row>
    <row r="130" spans="2:16" ht="80.099999999999994" customHeight="1" x14ac:dyDescent="0.3">
      <c r="B130" s="25"/>
      <c r="C130" s="25"/>
      <c r="D130" s="25"/>
      <c r="E130" s="25"/>
      <c r="F130" s="25"/>
      <c r="G130" s="27"/>
      <c r="H130" s="27"/>
      <c r="I130" s="27"/>
      <c r="J130" s="25"/>
      <c r="K130" s="25"/>
      <c r="L130" s="25"/>
      <c r="M130" s="25"/>
      <c r="N130" s="25"/>
      <c r="O130" s="25"/>
      <c r="P130" s="25"/>
    </row>
    <row r="131" spans="2:16" ht="80.099999999999994" customHeight="1" x14ac:dyDescent="0.3">
      <c r="B131" s="25"/>
      <c r="C131" s="25"/>
      <c r="D131" s="25"/>
      <c r="E131" s="25"/>
      <c r="F131" s="25"/>
      <c r="G131" s="27"/>
      <c r="H131" s="27"/>
      <c r="I131" s="27"/>
      <c r="J131" s="25"/>
      <c r="K131" s="25"/>
      <c r="L131" s="25"/>
      <c r="M131" s="25"/>
      <c r="N131" s="25"/>
      <c r="O131" s="25"/>
      <c r="P131" s="25"/>
    </row>
    <row r="132" spans="2:16" ht="80.099999999999994" customHeight="1" thickBot="1" x14ac:dyDescent="0.35">
      <c r="B132" s="59"/>
      <c r="C132" s="59"/>
      <c r="D132" s="59"/>
      <c r="E132" s="59"/>
      <c r="F132" s="59"/>
      <c r="G132" s="60"/>
      <c r="H132" s="60"/>
      <c r="I132" s="60"/>
      <c r="J132" s="59"/>
      <c r="K132" s="59"/>
      <c r="L132" s="59"/>
      <c r="M132" s="59"/>
      <c r="N132" s="59"/>
      <c r="O132" s="59"/>
      <c r="P132" s="59"/>
    </row>
  </sheetData>
  <autoFilter ref="B11:Q89">
    <filterColumn colId="5" showButton="0"/>
    <filterColumn colId="6" showButton="0"/>
  </autoFilter>
  <mergeCells count="17">
    <mergeCell ref="B8:C8"/>
    <mergeCell ref="D8:G8"/>
    <mergeCell ref="B5:C5"/>
    <mergeCell ref="D5:E5"/>
    <mergeCell ref="P11:P12"/>
    <mergeCell ref="J11:J12"/>
    <mergeCell ref="G11:I11"/>
    <mergeCell ref="B11:B12"/>
    <mergeCell ref="C11:C12"/>
    <mergeCell ref="D11:D12"/>
    <mergeCell ref="E11:E12"/>
    <mergeCell ref="F11:F12"/>
    <mergeCell ref="K11:K12"/>
    <mergeCell ref="L11:L12"/>
    <mergeCell ref="M11:M12"/>
    <mergeCell ref="N11:N12"/>
    <mergeCell ref="O11:O12"/>
  </mergeCells>
  <pageMargins left="0.7" right="0.7" top="0.75" bottom="0.75" header="0.3" footer="0.3"/>
  <pageSetup paperSize="9" scale="10" orientation="landscape" horizontalDpi="4294967293"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Labels!$D$5:$D$6</xm:f>
          </x14:formula1>
          <xm:sqref>H72:H78 G14:I71 G79:I94 G96:I96 H95 H97 G98 I98 H99:H100 G101:I132</xm:sqref>
        </x14:dataValidation>
        <x14:dataValidation type="list" allowBlank="1" showInputMessage="1" showErrorMessage="1">
          <x14:formula1>
            <xm:f>Labels!$F$5:$F$9</xm:f>
          </x14:formula1>
          <xm:sqref>N90:N94 N103:N132</xm:sqref>
        </x14:dataValidation>
        <x14:dataValidation type="list" allowBlank="1" showInputMessage="1" showErrorMessage="1">
          <x14:formula1>
            <xm:f>Labels!$G$5:$G$7</xm:f>
          </x14:formula1>
          <xm:sqref>P14:P67 P69:P94 P103:P132</xm:sqref>
        </x14:dataValidation>
        <x14:dataValidation type="list" allowBlank="1" showInputMessage="1" showErrorMessage="1">
          <x14:formula1>
            <xm:f>'C:\Users\b06914\Documents\Крикун ЛВ\ПРОЕКТ_XBRL\ПІЛОТ\ЗВЕДЕННЯ\07.10.2020\[Копія Зміни до Таксономії _НКЦПФРНБУ_Канц.xlsx]Labels'!#REF!</xm:f>
          </x14:formula1>
          <xm:sqref>I72:I78 G72:G78</xm:sqref>
        </x14:dataValidation>
        <x14:dataValidation type="list" allowBlank="1" showInputMessage="1" showErrorMessage="1">
          <x14:formula1>
            <xm:f>'C:\Users\homelenovo\Downloads\[Amendments to the Taxonomy NBU, NSSMC 2020-11-09 Ua+engl + strr.xlsx]Labels'!#REF!</xm:f>
          </x14:formula1>
          <xm:sqref>P68</xm:sqref>
        </x14:dataValidation>
        <x14:dataValidation type="list" allowBlank="1" showInputMessage="1" showErrorMessage="1">
          <x14:formula1>
            <xm:f>Labels!$B$5:$B$10</xm:f>
          </x14:formula1>
          <xm:sqref>D14:D132</xm:sqref>
        </x14:dataValidation>
        <x14:dataValidation type="list" allowBlank="1" showInputMessage="1" showErrorMessage="1">
          <x14:formula1>
            <xm:f>Labels!$C$5:$C$12</xm:f>
          </x14:formula1>
          <xm:sqref>E14:E94 E103:E132</xm:sqref>
        </x14:dataValidation>
        <x14:dataValidation type="list" allowBlank="1" showInputMessage="1" showErrorMessage="1">
          <x14:formula1>
            <xm:f>'[Amendments to the Taxonomy NBU, NSSMC 2020-11-29 Ua+engl + strr + Yulia.xlsx]Labels'!#REF!</xm:f>
          </x14:formula1>
          <xm:sqref>N14:N89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8"/>
  <sheetViews>
    <sheetView workbookViewId="0">
      <selection activeCell="B167" sqref="B167"/>
    </sheetView>
  </sheetViews>
  <sheetFormatPr defaultRowHeight="15" x14ac:dyDescent="0.25"/>
  <cols>
    <col min="2" max="2" width="91.42578125" customWidth="1"/>
    <col min="3" max="3" width="42.140625" customWidth="1"/>
  </cols>
  <sheetData>
    <row r="1" spans="1:3" x14ac:dyDescent="0.25">
      <c r="A1" s="3"/>
      <c r="B1" s="3"/>
      <c r="C1" s="3"/>
    </row>
    <row r="2" spans="1:3" x14ac:dyDescent="0.25">
      <c r="A2" s="4"/>
      <c r="B2" s="5"/>
      <c r="C2" s="5"/>
    </row>
    <row r="3" spans="1:3" ht="23.25" x14ac:dyDescent="0.25">
      <c r="A3" s="3"/>
      <c r="B3" s="6" t="s">
        <v>105</v>
      </c>
      <c r="C3" s="7"/>
    </row>
    <row r="4" spans="1:3" ht="23.25" x14ac:dyDescent="0.25">
      <c r="A4" s="3"/>
      <c r="B4" s="7"/>
      <c r="C4" s="7"/>
    </row>
    <row r="5" spans="1:3" ht="23.25" x14ac:dyDescent="0.25">
      <c r="A5" s="3"/>
      <c r="B5" s="7"/>
      <c r="C5" s="7"/>
    </row>
    <row r="6" spans="1:3" x14ac:dyDescent="0.25">
      <c r="A6" s="3"/>
      <c r="B6" s="8"/>
      <c r="C6" s="8"/>
    </row>
    <row r="7" spans="1:3" x14ac:dyDescent="0.25">
      <c r="A7" s="9" t="s">
        <v>106</v>
      </c>
      <c r="B7" s="3"/>
      <c r="C7" s="3"/>
    </row>
    <row r="8" spans="1:3" x14ac:dyDescent="0.25">
      <c r="A8" s="10"/>
      <c r="B8" s="11" t="s">
        <v>107</v>
      </c>
      <c r="C8" s="12"/>
    </row>
    <row r="9" spans="1:3" x14ac:dyDescent="0.25">
      <c r="A9" s="10"/>
      <c r="B9" s="13" t="s">
        <v>108</v>
      </c>
      <c r="C9" s="14" t="s">
        <v>109</v>
      </c>
    </row>
    <row r="10" spans="1:3" x14ac:dyDescent="0.25">
      <c r="A10" s="10"/>
      <c r="B10" s="13" t="s">
        <v>110</v>
      </c>
      <c r="C10" s="14">
        <v>123456789</v>
      </c>
    </row>
    <row r="11" spans="1:3" x14ac:dyDescent="0.25">
      <c r="A11" s="10"/>
      <c r="B11" s="13" t="s">
        <v>111</v>
      </c>
      <c r="C11" s="14" t="s">
        <v>109</v>
      </c>
    </row>
    <row r="12" spans="1:3" ht="76.5" x14ac:dyDescent="0.25">
      <c r="A12" s="10"/>
      <c r="B12" s="13" t="s">
        <v>112</v>
      </c>
      <c r="C12" s="15" t="s">
        <v>113</v>
      </c>
    </row>
    <row r="13" spans="1:3" x14ac:dyDescent="0.25">
      <c r="A13" s="10"/>
      <c r="B13" s="13" t="s">
        <v>114</v>
      </c>
      <c r="C13" s="14" t="s">
        <v>115</v>
      </c>
    </row>
    <row r="14" spans="1:3" ht="25.5" x14ac:dyDescent="0.25">
      <c r="A14" s="10"/>
      <c r="B14" s="13" t="s">
        <v>116</v>
      </c>
      <c r="C14" s="14" t="s">
        <v>109</v>
      </c>
    </row>
    <row r="15" spans="1:3" x14ac:dyDescent="0.25">
      <c r="A15" s="10"/>
      <c r="B15" s="13" t="s">
        <v>117</v>
      </c>
      <c r="C15" s="14" t="s">
        <v>109</v>
      </c>
    </row>
    <row r="16" spans="1:3" x14ac:dyDescent="0.25">
      <c r="A16" s="10"/>
      <c r="B16" s="13" t="s">
        <v>118</v>
      </c>
      <c r="C16" s="14" t="s">
        <v>109</v>
      </c>
    </row>
    <row r="17" spans="1:3" x14ac:dyDescent="0.25">
      <c r="A17" s="10"/>
      <c r="B17" s="13" t="s">
        <v>119</v>
      </c>
      <c r="C17" s="14" t="s">
        <v>109</v>
      </c>
    </row>
    <row r="18" spans="1:3" x14ac:dyDescent="0.25">
      <c r="A18" s="10"/>
      <c r="B18" s="13" t="s">
        <v>120</v>
      </c>
      <c r="C18" s="14" t="s">
        <v>109</v>
      </c>
    </row>
    <row r="19" spans="1:3" x14ac:dyDescent="0.25">
      <c r="A19" s="10"/>
      <c r="B19" s="11" t="s">
        <v>121</v>
      </c>
      <c r="C19" s="12"/>
    </row>
    <row r="20" spans="1:3" x14ac:dyDescent="0.25">
      <c r="A20" s="10"/>
      <c r="B20" s="13" t="s">
        <v>122</v>
      </c>
      <c r="C20" s="14" t="s">
        <v>105</v>
      </c>
    </row>
    <row r="21" spans="1:3" x14ac:dyDescent="0.25">
      <c r="A21" s="10"/>
      <c r="B21" s="13" t="s">
        <v>123</v>
      </c>
      <c r="C21" s="14" t="s">
        <v>124</v>
      </c>
    </row>
    <row r="22" spans="1:3" x14ac:dyDescent="0.25">
      <c r="B22" s="16" t="s">
        <v>125</v>
      </c>
      <c r="C22" s="17"/>
    </row>
    <row r="23" spans="1:3" x14ac:dyDescent="0.25">
      <c r="B23" s="18" t="s">
        <v>126</v>
      </c>
      <c r="C23" s="14" t="s">
        <v>124</v>
      </c>
    </row>
    <row r="24" spans="1:3" x14ac:dyDescent="0.25">
      <c r="B24" s="18" t="s">
        <v>127</v>
      </c>
      <c r="C24" s="14" t="s">
        <v>124</v>
      </c>
    </row>
    <row r="25" spans="1:3" x14ac:dyDescent="0.25">
      <c r="B25" s="18" t="s">
        <v>128</v>
      </c>
      <c r="C25" s="14" t="s">
        <v>124</v>
      </c>
    </row>
    <row r="26" spans="1:3" x14ac:dyDescent="0.25">
      <c r="B26" s="18" t="s">
        <v>129</v>
      </c>
      <c r="C26" s="14" t="s">
        <v>124</v>
      </c>
    </row>
    <row r="27" spans="1:3" x14ac:dyDescent="0.25">
      <c r="B27" s="18" t="s">
        <v>130</v>
      </c>
      <c r="C27" s="14" t="s">
        <v>124</v>
      </c>
    </row>
    <row r="28" spans="1:3" x14ac:dyDescent="0.25">
      <c r="B28" s="18" t="s">
        <v>131</v>
      </c>
      <c r="C28" s="14" t="s">
        <v>124</v>
      </c>
    </row>
    <row r="29" spans="1:3" x14ac:dyDescent="0.25">
      <c r="B29" s="18" t="s">
        <v>132</v>
      </c>
      <c r="C29" s="14" t="s">
        <v>124</v>
      </c>
    </row>
    <row r="30" spans="1:3" x14ac:dyDescent="0.25">
      <c r="B30" s="18" t="s">
        <v>133</v>
      </c>
      <c r="C30" s="14" t="s">
        <v>124</v>
      </c>
    </row>
    <row r="31" spans="1:3" x14ac:dyDescent="0.25">
      <c r="B31" s="18" t="s">
        <v>134</v>
      </c>
      <c r="C31" s="14" t="s">
        <v>124</v>
      </c>
    </row>
    <row r="32" spans="1:3" x14ac:dyDescent="0.25">
      <c r="B32" s="18" t="s">
        <v>135</v>
      </c>
      <c r="C32" s="14" t="s">
        <v>124</v>
      </c>
    </row>
    <row r="33" spans="2:3" x14ac:dyDescent="0.25">
      <c r="B33" s="18" t="s">
        <v>136</v>
      </c>
      <c r="C33" s="19" t="s">
        <v>124</v>
      </c>
    </row>
    <row r="34" spans="2:3" x14ac:dyDescent="0.25">
      <c r="B34" s="18" t="s">
        <v>137</v>
      </c>
      <c r="C34" s="19" t="s">
        <v>124</v>
      </c>
    </row>
    <row r="35" spans="2:3" x14ac:dyDescent="0.25">
      <c r="B35" s="18" t="s">
        <v>138</v>
      </c>
      <c r="C35" s="19" t="s">
        <v>124</v>
      </c>
    </row>
    <row r="36" spans="2:3" x14ac:dyDescent="0.25">
      <c r="B36" s="18" t="s">
        <v>139</v>
      </c>
      <c r="C36" s="19" t="s">
        <v>124</v>
      </c>
    </row>
    <row r="37" spans="2:3" x14ac:dyDescent="0.25">
      <c r="B37" s="18" t="s">
        <v>140</v>
      </c>
      <c r="C37" s="19" t="s">
        <v>124</v>
      </c>
    </row>
    <row r="38" spans="2:3" x14ac:dyDescent="0.25">
      <c r="B38" s="18" t="s">
        <v>141</v>
      </c>
      <c r="C38" s="19" t="s">
        <v>124</v>
      </c>
    </row>
    <row r="39" spans="2:3" x14ac:dyDescent="0.25">
      <c r="B39" s="18" t="s">
        <v>142</v>
      </c>
      <c r="C39" s="19" t="s">
        <v>124</v>
      </c>
    </row>
    <row r="40" spans="2:3" x14ac:dyDescent="0.25">
      <c r="B40" s="18" t="s">
        <v>143</v>
      </c>
      <c r="C40" s="19" t="s">
        <v>124</v>
      </c>
    </row>
    <row r="41" spans="2:3" x14ac:dyDescent="0.25">
      <c r="B41" s="18" t="s">
        <v>144</v>
      </c>
      <c r="C41" s="19" t="s">
        <v>124</v>
      </c>
    </row>
    <row r="42" spans="2:3" x14ac:dyDescent="0.25">
      <c r="B42" s="18" t="s">
        <v>145</v>
      </c>
      <c r="C42" s="19" t="s">
        <v>124</v>
      </c>
    </row>
    <row r="43" spans="2:3" x14ac:dyDescent="0.25">
      <c r="B43" s="18" t="s">
        <v>146</v>
      </c>
      <c r="C43" s="19" t="s">
        <v>124</v>
      </c>
    </row>
    <row r="44" spans="2:3" x14ac:dyDescent="0.25">
      <c r="B44" s="18" t="s">
        <v>147</v>
      </c>
      <c r="C44" s="19" t="s">
        <v>124</v>
      </c>
    </row>
    <row r="45" spans="2:3" x14ac:dyDescent="0.25">
      <c r="B45" s="18" t="s">
        <v>148</v>
      </c>
      <c r="C45" s="19" t="s">
        <v>124</v>
      </c>
    </row>
    <row r="46" spans="2:3" x14ac:dyDescent="0.25">
      <c r="B46" s="18" t="s">
        <v>149</v>
      </c>
      <c r="C46" s="19" t="s">
        <v>124</v>
      </c>
    </row>
    <row r="47" spans="2:3" x14ac:dyDescent="0.25">
      <c r="B47" s="18" t="s">
        <v>150</v>
      </c>
      <c r="C47" s="19" t="s">
        <v>124</v>
      </c>
    </row>
    <row r="48" spans="2:3" x14ac:dyDescent="0.25">
      <c r="B48" s="18" t="s">
        <v>151</v>
      </c>
      <c r="C48" s="19" t="s">
        <v>124</v>
      </c>
    </row>
    <row r="49" spans="2:3" x14ac:dyDescent="0.25">
      <c r="B49" s="18" t="s">
        <v>152</v>
      </c>
      <c r="C49" s="19" t="s">
        <v>124</v>
      </c>
    </row>
    <row r="50" spans="2:3" x14ac:dyDescent="0.25">
      <c r="B50" s="18" t="s">
        <v>153</v>
      </c>
      <c r="C50" s="19" t="s">
        <v>124</v>
      </c>
    </row>
    <row r="51" spans="2:3" x14ac:dyDescent="0.25">
      <c r="B51" s="18" t="s">
        <v>154</v>
      </c>
      <c r="C51" s="19" t="s">
        <v>124</v>
      </c>
    </row>
    <row r="52" spans="2:3" x14ac:dyDescent="0.25">
      <c r="B52" s="18" t="s">
        <v>155</v>
      </c>
      <c r="C52" s="19" t="s">
        <v>124</v>
      </c>
    </row>
    <row r="53" spans="2:3" x14ac:dyDescent="0.25">
      <c r="B53" s="18" t="s">
        <v>156</v>
      </c>
      <c r="C53" s="19" t="s">
        <v>124</v>
      </c>
    </row>
    <row r="54" spans="2:3" x14ac:dyDescent="0.25">
      <c r="B54" s="18" t="s">
        <v>157</v>
      </c>
      <c r="C54" s="19" t="s">
        <v>124</v>
      </c>
    </row>
    <row r="55" spans="2:3" x14ac:dyDescent="0.25">
      <c r="B55" s="18" t="s">
        <v>158</v>
      </c>
      <c r="C55" s="19" t="s">
        <v>124</v>
      </c>
    </row>
    <row r="56" spans="2:3" x14ac:dyDescent="0.25">
      <c r="B56" s="18" t="s">
        <v>159</v>
      </c>
      <c r="C56" s="19" t="s">
        <v>124</v>
      </c>
    </row>
    <row r="57" spans="2:3" x14ac:dyDescent="0.25">
      <c r="B57" s="18" t="s">
        <v>160</v>
      </c>
      <c r="C57" s="19" t="s">
        <v>124</v>
      </c>
    </row>
    <row r="58" spans="2:3" x14ac:dyDescent="0.25">
      <c r="B58" s="18" t="s">
        <v>161</v>
      </c>
      <c r="C58" s="19" t="s">
        <v>124</v>
      </c>
    </row>
    <row r="59" spans="2:3" x14ac:dyDescent="0.25">
      <c r="B59" s="18" t="s">
        <v>162</v>
      </c>
      <c r="C59" s="19" t="s">
        <v>124</v>
      </c>
    </row>
    <row r="60" spans="2:3" x14ac:dyDescent="0.25">
      <c r="B60" s="18" t="s">
        <v>163</v>
      </c>
      <c r="C60" s="19" t="s">
        <v>124</v>
      </c>
    </row>
    <row r="61" spans="2:3" x14ac:dyDescent="0.25">
      <c r="B61" s="18" t="s">
        <v>164</v>
      </c>
      <c r="C61" s="19" t="s">
        <v>124</v>
      </c>
    </row>
    <row r="62" spans="2:3" x14ac:dyDescent="0.25">
      <c r="B62" s="18" t="s">
        <v>165</v>
      </c>
      <c r="C62" s="19" t="s">
        <v>124</v>
      </c>
    </row>
    <row r="63" spans="2:3" x14ac:dyDescent="0.25">
      <c r="B63" s="18" t="s">
        <v>166</v>
      </c>
      <c r="C63" s="19" t="s">
        <v>124</v>
      </c>
    </row>
    <row r="64" spans="2:3" x14ac:dyDescent="0.25">
      <c r="B64" s="18" t="s">
        <v>167</v>
      </c>
      <c r="C64" s="19" t="s">
        <v>124</v>
      </c>
    </row>
    <row r="65" spans="2:3" x14ac:dyDescent="0.25">
      <c r="B65" s="18" t="s">
        <v>168</v>
      </c>
      <c r="C65" s="19" t="s">
        <v>124</v>
      </c>
    </row>
    <row r="66" spans="2:3" x14ac:dyDescent="0.25">
      <c r="B66" s="18" t="s">
        <v>169</v>
      </c>
      <c r="C66" s="19" t="s">
        <v>124</v>
      </c>
    </row>
    <row r="67" spans="2:3" x14ac:dyDescent="0.25">
      <c r="B67" s="18" t="s">
        <v>170</v>
      </c>
      <c r="C67" s="19" t="s">
        <v>124</v>
      </c>
    </row>
    <row r="68" spans="2:3" x14ac:dyDescent="0.25">
      <c r="B68" s="18" t="s">
        <v>171</v>
      </c>
      <c r="C68" s="19" t="s">
        <v>124</v>
      </c>
    </row>
    <row r="69" spans="2:3" x14ac:dyDescent="0.25">
      <c r="B69" s="18" t="s">
        <v>172</v>
      </c>
      <c r="C69" s="19" t="s">
        <v>124</v>
      </c>
    </row>
    <row r="70" spans="2:3" x14ac:dyDescent="0.25">
      <c r="B70" s="18" t="s">
        <v>173</v>
      </c>
      <c r="C70" s="19" t="s">
        <v>124</v>
      </c>
    </row>
    <row r="71" spans="2:3" x14ac:dyDescent="0.25">
      <c r="B71" s="18" t="s">
        <v>174</v>
      </c>
      <c r="C71" s="19" t="s">
        <v>124</v>
      </c>
    </row>
    <row r="72" spans="2:3" x14ac:dyDescent="0.25">
      <c r="B72" s="18" t="s">
        <v>175</v>
      </c>
      <c r="C72" s="19" t="s">
        <v>124</v>
      </c>
    </row>
    <row r="73" spans="2:3" x14ac:dyDescent="0.25">
      <c r="B73" s="18" t="s">
        <v>176</v>
      </c>
      <c r="C73" s="19" t="s">
        <v>124</v>
      </c>
    </row>
    <row r="74" spans="2:3" x14ac:dyDescent="0.25">
      <c r="B74" s="18" t="s">
        <v>177</v>
      </c>
      <c r="C74" s="19" t="s">
        <v>124</v>
      </c>
    </row>
    <row r="75" spans="2:3" x14ac:dyDescent="0.25">
      <c r="B75" s="18" t="s">
        <v>178</v>
      </c>
      <c r="C75" s="19" t="s">
        <v>124</v>
      </c>
    </row>
    <row r="76" spans="2:3" x14ac:dyDescent="0.25">
      <c r="B76" s="18" t="s">
        <v>179</v>
      </c>
      <c r="C76" s="19" t="s">
        <v>124</v>
      </c>
    </row>
    <row r="77" spans="2:3" x14ac:dyDescent="0.25">
      <c r="B77" s="18" t="s">
        <v>180</v>
      </c>
      <c r="C77" s="19" t="s">
        <v>124</v>
      </c>
    </row>
    <row r="78" spans="2:3" x14ac:dyDescent="0.25">
      <c r="B78" s="18" t="s">
        <v>181</v>
      </c>
      <c r="C78" s="19" t="s">
        <v>124</v>
      </c>
    </row>
    <row r="79" spans="2:3" x14ac:dyDescent="0.25">
      <c r="B79" s="18" t="s">
        <v>182</v>
      </c>
      <c r="C79" s="19" t="s">
        <v>124</v>
      </c>
    </row>
    <row r="80" spans="2:3" x14ac:dyDescent="0.25">
      <c r="B80" s="18" t="s">
        <v>183</v>
      </c>
      <c r="C80" s="19" t="s">
        <v>124</v>
      </c>
    </row>
    <row r="81" spans="2:3" x14ac:dyDescent="0.25">
      <c r="B81" s="18" t="s">
        <v>184</v>
      </c>
      <c r="C81" s="19" t="s">
        <v>124</v>
      </c>
    </row>
    <row r="82" spans="2:3" x14ac:dyDescent="0.25">
      <c r="B82" s="18" t="s">
        <v>185</v>
      </c>
      <c r="C82" s="19" t="s">
        <v>124</v>
      </c>
    </row>
    <row r="83" spans="2:3" x14ac:dyDescent="0.25">
      <c r="B83" s="18" t="s">
        <v>186</v>
      </c>
      <c r="C83" s="19" t="s">
        <v>124</v>
      </c>
    </row>
    <row r="84" spans="2:3" x14ac:dyDescent="0.25">
      <c r="B84" s="18" t="s">
        <v>187</v>
      </c>
      <c r="C84" s="19" t="s">
        <v>124</v>
      </c>
    </row>
    <row r="85" spans="2:3" x14ac:dyDescent="0.25">
      <c r="B85" s="18" t="s">
        <v>188</v>
      </c>
      <c r="C85" s="19" t="s">
        <v>124</v>
      </c>
    </row>
    <row r="86" spans="2:3" x14ac:dyDescent="0.25">
      <c r="B86" s="18" t="s">
        <v>189</v>
      </c>
      <c r="C86" s="19" t="s">
        <v>124</v>
      </c>
    </row>
    <row r="87" spans="2:3" x14ac:dyDescent="0.25">
      <c r="B87" s="18" t="s">
        <v>190</v>
      </c>
      <c r="C87" s="19" t="s">
        <v>124</v>
      </c>
    </row>
    <row r="88" spans="2:3" x14ac:dyDescent="0.25">
      <c r="B88" s="18" t="s">
        <v>191</v>
      </c>
      <c r="C88" s="19" t="s">
        <v>124</v>
      </c>
    </row>
    <row r="89" spans="2:3" x14ac:dyDescent="0.25">
      <c r="B89" s="18" t="s">
        <v>192</v>
      </c>
      <c r="C89" s="19" t="s">
        <v>124</v>
      </c>
    </row>
    <row r="90" spans="2:3" x14ac:dyDescent="0.25">
      <c r="B90" s="18" t="s">
        <v>193</v>
      </c>
      <c r="C90" s="19" t="s">
        <v>124</v>
      </c>
    </row>
    <row r="91" spans="2:3" x14ac:dyDescent="0.25">
      <c r="B91" s="18" t="s">
        <v>194</v>
      </c>
      <c r="C91" s="19" t="s">
        <v>124</v>
      </c>
    </row>
    <row r="92" spans="2:3" x14ac:dyDescent="0.25">
      <c r="B92" s="18" t="s">
        <v>195</v>
      </c>
      <c r="C92" s="19" t="s">
        <v>124</v>
      </c>
    </row>
    <row r="93" spans="2:3" x14ac:dyDescent="0.25">
      <c r="B93" s="18" t="s">
        <v>196</v>
      </c>
      <c r="C93" s="19" t="s">
        <v>124</v>
      </c>
    </row>
    <row r="94" spans="2:3" x14ac:dyDescent="0.25">
      <c r="B94" s="18" t="s">
        <v>197</v>
      </c>
      <c r="C94" s="19" t="s">
        <v>124</v>
      </c>
    </row>
    <row r="95" spans="2:3" x14ac:dyDescent="0.25">
      <c r="B95" s="18" t="s">
        <v>198</v>
      </c>
      <c r="C95" s="19" t="s">
        <v>124</v>
      </c>
    </row>
    <row r="96" spans="2:3" x14ac:dyDescent="0.25">
      <c r="B96" s="18" t="s">
        <v>199</v>
      </c>
      <c r="C96" s="19" t="s">
        <v>124</v>
      </c>
    </row>
    <row r="97" spans="2:3" x14ac:dyDescent="0.25">
      <c r="B97" s="18" t="s">
        <v>200</v>
      </c>
      <c r="C97" s="19" t="s">
        <v>124</v>
      </c>
    </row>
    <row r="98" spans="2:3" x14ac:dyDescent="0.25">
      <c r="B98" s="18" t="s">
        <v>201</v>
      </c>
      <c r="C98" s="19" t="s">
        <v>124</v>
      </c>
    </row>
    <row r="99" spans="2:3" x14ac:dyDescent="0.25">
      <c r="B99" s="18" t="s">
        <v>202</v>
      </c>
      <c r="C99" s="19" t="s">
        <v>124</v>
      </c>
    </row>
    <row r="100" spans="2:3" x14ac:dyDescent="0.25">
      <c r="B100" s="18" t="s">
        <v>203</v>
      </c>
      <c r="C100" s="19" t="s">
        <v>124</v>
      </c>
    </row>
    <row r="101" spans="2:3" x14ac:dyDescent="0.25">
      <c r="B101" s="18" t="s">
        <v>204</v>
      </c>
      <c r="C101" s="19" t="s">
        <v>124</v>
      </c>
    </row>
    <row r="102" spans="2:3" x14ac:dyDescent="0.25">
      <c r="B102" s="18" t="s">
        <v>205</v>
      </c>
      <c r="C102" s="19" t="s">
        <v>124</v>
      </c>
    </row>
    <row r="103" spans="2:3" x14ac:dyDescent="0.25">
      <c r="B103" s="18" t="s">
        <v>206</v>
      </c>
      <c r="C103" s="19" t="s">
        <v>124</v>
      </c>
    </row>
    <row r="104" spans="2:3" x14ac:dyDescent="0.25">
      <c r="B104" s="18" t="s">
        <v>207</v>
      </c>
      <c r="C104" s="19" t="s">
        <v>124</v>
      </c>
    </row>
    <row r="105" spans="2:3" x14ac:dyDescent="0.25">
      <c r="B105" s="18" t="s">
        <v>208</v>
      </c>
      <c r="C105" s="19" t="s">
        <v>124</v>
      </c>
    </row>
    <row r="106" spans="2:3" x14ac:dyDescent="0.25">
      <c r="B106" s="18" t="s">
        <v>209</v>
      </c>
      <c r="C106" s="19" t="s">
        <v>124</v>
      </c>
    </row>
    <row r="107" spans="2:3" x14ac:dyDescent="0.25">
      <c r="B107" s="18" t="s">
        <v>210</v>
      </c>
      <c r="C107" s="19" t="s">
        <v>124</v>
      </c>
    </row>
    <row r="108" spans="2:3" x14ac:dyDescent="0.25">
      <c r="B108" s="18" t="s">
        <v>211</v>
      </c>
      <c r="C108" s="19" t="s">
        <v>124</v>
      </c>
    </row>
    <row r="109" spans="2:3" x14ac:dyDescent="0.25">
      <c r="B109" s="18" t="s">
        <v>212</v>
      </c>
      <c r="C109" s="19" t="s">
        <v>124</v>
      </c>
    </row>
    <row r="110" spans="2:3" x14ac:dyDescent="0.25">
      <c r="B110" s="18" t="s">
        <v>213</v>
      </c>
      <c r="C110" s="19" t="s">
        <v>124</v>
      </c>
    </row>
    <row r="111" spans="2:3" x14ac:dyDescent="0.25">
      <c r="B111" s="18" t="s">
        <v>214</v>
      </c>
      <c r="C111" s="19" t="s">
        <v>124</v>
      </c>
    </row>
    <row r="112" spans="2:3" x14ac:dyDescent="0.25">
      <c r="B112" s="18" t="s">
        <v>215</v>
      </c>
      <c r="C112" s="19" t="s">
        <v>124</v>
      </c>
    </row>
    <row r="113" spans="2:3" x14ac:dyDescent="0.25">
      <c r="B113" s="18" t="s">
        <v>216</v>
      </c>
      <c r="C113" s="19" t="s">
        <v>124</v>
      </c>
    </row>
    <row r="114" spans="2:3" x14ac:dyDescent="0.25">
      <c r="B114" s="18" t="s">
        <v>217</v>
      </c>
      <c r="C114" s="19" t="s">
        <v>124</v>
      </c>
    </row>
    <row r="115" spans="2:3" x14ac:dyDescent="0.25">
      <c r="B115" s="18" t="s">
        <v>218</v>
      </c>
      <c r="C115" s="19" t="s">
        <v>124</v>
      </c>
    </row>
    <row r="116" spans="2:3" x14ac:dyDescent="0.25">
      <c r="B116" s="18" t="s">
        <v>219</v>
      </c>
      <c r="C116" s="19" t="s">
        <v>124</v>
      </c>
    </row>
    <row r="117" spans="2:3" x14ac:dyDescent="0.25">
      <c r="B117" s="18" t="s">
        <v>220</v>
      </c>
      <c r="C117" s="19" t="s">
        <v>124</v>
      </c>
    </row>
    <row r="118" spans="2:3" x14ac:dyDescent="0.25">
      <c r="B118" s="18" t="s">
        <v>221</v>
      </c>
      <c r="C118" s="19" t="s">
        <v>124</v>
      </c>
    </row>
    <row r="119" spans="2:3" x14ac:dyDescent="0.25">
      <c r="B119" s="18" t="s">
        <v>222</v>
      </c>
      <c r="C119" s="19" t="s">
        <v>124</v>
      </c>
    </row>
    <row r="120" spans="2:3" x14ac:dyDescent="0.25">
      <c r="B120" s="18" t="s">
        <v>223</v>
      </c>
      <c r="C120" s="19" t="s">
        <v>124</v>
      </c>
    </row>
    <row r="121" spans="2:3" x14ac:dyDescent="0.25">
      <c r="B121" s="18" t="s">
        <v>224</v>
      </c>
      <c r="C121" s="19" t="s">
        <v>124</v>
      </c>
    </row>
    <row r="122" spans="2:3" x14ac:dyDescent="0.25">
      <c r="B122" s="18" t="s">
        <v>225</v>
      </c>
      <c r="C122" s="19" t="s">
        <v>124</v>
      </c>
    </row>
    <row r="123" spans="2:3" x14ac:dyDescent="0.25">
      <c r="B123" s="16" t="s">
        <v>226</v>
      </c>
      <c r="C123" s="17" t="s">
        <v>227</v>
      </c>
    </row>
    <row r="124" spans="2:3" x14ac:dyDescent="0.25">
      <c r="B124" s="18" t="s">
        <v>228</v>
      </c>
      <c r="C124" s="14" t="s">
        <v>109</v>
      </c>
    </row>
    <row r="125" spans="2:3" x14ac:dyDescent="0.25">
      <c r="B125" s="18" t="s">
        <v>229</v>
      </c>
      <c r="C125" s="14" t="s">
        <v>109</v>
      </c>
    </row>
    <row r="126" spans="2:3" x14ac:dyDescent="0.25">
      <c r="B126" s="18" t="s">
        <v>230</v>
      </c>
      <c r="C126" s="14" t="s">
        <v>109</v>
      </c>
    </row>
    <row r="127" spans="2:3" x14ac:dyDescent="0.25">
      <c r="B127" s="18" t="s">
        <v>231</v>
      </c>
      <c r="C127" s="20" t="s">
        <v>232</v>
      </c>
    </row>
    <row r="128" spans="2:3" x14ac:dyDescent="0.25">
      <c r="B128" s="18" t="s">
        <v>233</v>
      </c>
      <c r="C128" s="14" t="s">
        <v>109</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G11"/>
  <sheetViews>
    <sheetView workbookViewId="0">
      <selection activeCell="G10" sqref="G10"/>
    </sheetView>
  </sheetViews>
  <sheetFormatPr defaultColWidth="15.7109375" defaultRowHeight="20.100000000000001" customHeight="1" x14ac:dyDescent="0.25"/>
  <cols>
    <col min="1" max="1" width="5.7109375" customWidth="1"/>
    <col min="2" max="7" width="20.7109375" customWidth="1"/>
  </cols>
  <sheetData>
    <row r="4" spans="2:7" ht="39.950000000000003" customHeight="1" thickBot="1" x14ac:dyDescent="0.3">
      <c r="B4" s="2" t="str">
        <f>'Зміни до Таксономії 2020'!D11</f>
        <v>Тип зміни</v>
      </c>
      <c r="C4" s="2" t="str">
        <f>'Зміни до Таксономії 2020'!E11</f>
        <v>Зміна за запитом</v>
      </c>
      <c r="D4" s="2" t="str">
        <f>'Зміни до Таксономії 2020'!G11</f>
        <v>Розширення таксономії, у яке вносяться зміни</v>
      </c>
      <c r="E4" s="2" t="str">
        <f>'Зміни до Таксономії 2020'!G11</f>
        <v>Розширення таксономії, у яке вносяться зміни</v>
      </c>
      <c r="F4" s="2" t="str">
        <f>'Зміни до Таксономії 2020'!N11</f>
        <v>Результат оцінки</v>
      </c>
      <c r="G4" s="2" t="str">
        <f>'Зміни до Таксономії 2020'!P11</f>
        <v>Стан</v>
      </c>
    </row>
    <row r="5" spans="2:7" ht="20.100000000000001" customHeight="1" x14ac:dyDescent="0.25">
      <c r="B5" t="s">
        <v>31</v>
      </c>
      <c r="C5" t="s">
        <v>35</v>
      </c>
      <c r="D5" t="s">
        <v>41</v>
      </c>
      <c r="E5" t="s">
        <v>17</v>
      </c>
      <c r="F5" t="s">
        <v>43</v>
      </c>
      <c r="G5" t="s">
        <v>47</v>
      </c>
    </row>
    <row r="6" spans="2:7" ht="20.100000000000001" customHeight="1" x14ac:dyDescent="0.25">
      <c r="B6" t="s">
        <v>32</v>
      </c>
      <c r="C6" t="s">
        <v>36</v>
      </c>
      <c r="E6" t="s">
        <v>18</v>
      </c>
      <c r="F6" t="s">
        <v>44</v>
      </c>
      <c r="G6" t="s">
        <v>48</v>
      </c>
    </row>
    <row r="7" spans="2:7" ht="20.100000000000001" customHeight="1" x14ac:dyDescent="0.25">
      <c r="B7" t="s">
        <v>33</v>
      </c>
      <c r="C7" t="s">
        <v>37</v>
      </c>
      <c r="E7" t="s">
        <v>19</v>
      </c>
      <c r="F7" t="s">
        <v>45</v>
      </c>
    </row>
    <row r="8" spans="2:7" ht="20.100000000000001" customHeight="1" x14ac:dyDescent="0.25">
      <c r="B8" t="s">
        <v>34</v>
      </c>
      <c r="C8" t="s">
        <v>40</v>
      </c>
      <c r="E8" t="s">
        <v>42</v>
      </c>
      <c r="F8" t="s">
        <v>46</v>
      </c>
    </row>
    <row r="9" spans="2:7" ht="20.100000000000001" customHeight="1" x14ac:dyDescent="0.25">
      <c r="C9" t="s">
        <v>38</v>
      </c>
    </row>
    <row r="10" spans="2:7" ht="20.100000000000001" customHeight="1" x14ac:dyDescent="0.25">
      <c r="C10" t="s">
        <v>39</v>
      </c>
    </row>
    <row r="11" spans="2:7" ht="20.100000000000001" customHeight="1" x14ac:dyDescent="0.25">
      <c r="C11"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Зміни до Таксономії 2020</vt:lpstr>
      <vt:lpstr>Звіт незалежного аудитора</vt:lpstr>
      <vt:lpstr>Labels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 Conejero</dc:creator>
  <cp:lastModifiedBy>UserNBU</cp:lastModifiedBy>
  <cp:lastPrinted>2020-08-31T14:15:45Z</cp:lastPrinted>
  <dcterms:created xsi:type="dcterms:W3CDTF">2019-02-26T14:13:23Z</dcterms:created>
  <dcterms:modified xsi:type="dcterms:W3CDTF">2021-04-14T13:05:42Z</dcterms:modified>
</cp:coreProperties>
</file>